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iamiTropicalPlants\Price List\2018\September 6 2018\"/>
    </mc:Choice>
  </mc:AlternateContent>
  <xr:revisionPtr revIDLastSave="0" documentId="10_ncr:8100000_{72A8F512-0E4C-4CE7-A5AB-9E3B7E367D41}" xr6:coauthVersionLast="34" xr6:coauthVersionMax="34" xr10:uidLastSave="{00000000-0000-0000-0000-000000000000}"/>
  <bookViews>
    <workbookView xWindow="0" yWindow="0" windowWidth="21570" windowHeight="9375" xr2:uid="{067B85AA-3D58-4C0E-AC7E-60203FE5B4A3}"/>
  </bookViews>
  <sheets>
    <sheet name="Availability Report Sep-11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4" i="1" l="1"/>
  <c r="F413" i="1"/>
  <c r="F406" i="1"/>
  <c r="B413" i="1"/>
  <c r="B412" i="1"/>
  <c r="F412" i="1" s="1"/>
  <c r="B411" i="1"/>
  <c r="F411" i="1" s="1"/>
  <c r="B410" i="1"/>
  <c r="F410" i="1" s="1"/>
  <c r="B409" i="1"/>
  <c r="F409" i="1" s="1"/>
  <c r="B408" i="1"/>
  <c r="F408" i="1" s="1"/>
  <c r="B407" i="1"/>
  <c r="B403" i="1"/>
  <c r="G401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0" i="1"/>
  <c r="G319" i="1"/>
  <c r="G318" i="1"/>
  <c r="G317" i="1"/>
  <c r="G316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403" i="1" l="1"/>
  <c r="B415" i="1"/>
  <c r="F407" i="1"/>
  <c r="G415" i="1" s="1"/>
  <c r="G416" i="1" s="1"/>
</calcChain>
</file>

<file path=xl/sharedStrings.xml><?xml version="1.0" encoding="utf-8"?>
<sst xmlns="http://schemas.openxmlformats.org/spreadsheetml/2006/main" count="1525" uniqueCount="1092">
  <si>
    <t>Size</t>
  </si>
  <si>
    <t>Quantity</t>
  </si>
  <si>
    <t>Plant Name</t>
  </si>
  <si>
    <t>Price</t>
  </si>
  <si>
    <t>Description</t>
  </si>
  <si>
    <t>Height</t>
  </si>
  <si>
    <t>Total</t>
  </si>
  <si>
    <t>4"</t>
  </si>
  <si>
    <t>Agave Gemifolia</t>
  </si>
  <si>
    <t>$4.50</t>
  </si>
  <si>
    <t>Cute!</t>
  </si>
  <si>
    <t>6-8"</t>
  </si>
  <si>
    <t>4AGAGEM</t>
  </si>
  <si>
    <t>Alocasia Tiny Dancer</t>
  </si>
  <si>
    <t>$5.50</t>
  </si>
  <si>
    <t>8-10"</t>
  </si>
  <si>
    <t>4ALOTIN</t>
  </si>
  <si>
    <t>Dyckia Dyckia Pale Ryder</t>
  </si>
  <si>
    <t>4DYCPA</t>
  </si>
  <si>
    <t>Vine Sweet Potato</t>
  </si>
  <si>
    <t>$2.50</t>
  </si>
  <si>
    <t>4VINPOTS</t>
  </si>
  <si>
    <t>6"</t>
  </si>
  <si>
    <t>$7.50</t>
  </si>
  <si>
    <t>10-12"</t>
  </si>
  <si>
    <t>6AGAGEM</t>
  </si>
  <si>
    <t>Aglaonema Cutglass</t>
  </si>
  <si>
    <t>$7.85</t>
  </si>
  <si>
    <t>Narrow Leaf, Silver Green w/ Dark Grn</t>
  </si>
  <si>
    <t>14-16"</t>
  </si>
  <si>
    <t>6AGLCUT</t>
  </si>
  <si>
    <t>Aglaonema Grower's Choice</t>
  </si>
  <si>
    <t>$8.75</t>
  </si>
  <si>
    <t>6AGLGRO</t>
  </si>
  <si>
    <t>Alocasia Dwarf Amazonica</t>
  </si>
  <si>
    <t>$5.75</t>
  </si>
  <si>
    <t>Exotic looking plant! LIMITED QTY</t>
  </si>
  <si>
    <t>12-14"</t>
  </si>
  <si>
    <t>6ALODAM</t>
  </si>
  <si>
    <t>Aloe Aloe Vera Chinensis</t>
  </si>
  <si>
    <t>6ALOCHI</t>
  </si>
  <si>
    <t>Anthurium Anthurium Assorted</t>
  </si>
  <si>
    <t>Red and White</t>
  </si>
  <si>
    <t>10-18"</t>
  </si>
  <si>
    <t>6ANTRWP</t>
  </si>
  <si>
    <t>Arboricola Butterball</t>
  </si>
  <si>
    <t>12"</t>
  </si>
  <si>
    <t>6ARBBTR</t>
  </si>
  <si>
    <t>Arboricola Mini Bush</t>
  </si>
  <si>
    <t>6ARBGRE</t>
  </si>
  <si>
    <t>Bottle Brush Bottle Brush Bush</t>
  </si>
  <si>
    <t>Local Landscape plant</t>
  </si>
  <si>
    <t>6BOTBRU</t>
  </si>
  <si>
    <t>Bromeliad Fire Ball</t>
  </si>
  <si>
    <t>$6.50</t>
  </si>
  <si>
    <t>Can be used in high light</t>
  </si>
  <si>
    <t>8-10" spread</t>
  </si>
  <si>
    <t>6BROFIR</t>
  </si>
  <si>
    <t>Calathea Assorted</t>
  </si>
  <si>
    <t>$6.75</t>
  </si>
  <si>
    <t>Nice leaf patterns</t>
  </si>
  <si>
    <t>6CALAST</t>
  </si>
  <si>
    <t>Calathea Medallion</t>
  </si>
  <si>
    <t>Nice leaf pattern</t>
  </si>
  <si>
    <t>6CALMED</t>
  </si>
  <si>
    <t>China Doll China Doll</t>
  </si>
  <si>
    <t>$3.75</t>
  </si>
  <si>
    <t>Back by popular demand!</t>
  </si>
  <si>
    <t>6CHIDOL</t>
  </si>
  <si>
    <t>Clusia Nana</t>
  </si>
  <si>
    <t>Drought tolerant</t>
  </si>
  <si>
    <t>6CLUNAN</t>
  </si>
  <si>
    <t>Cordyline Ruby</t>
  </si>
  <si>
    <t>$4.00</t>
  </si>
  <si>
    <t>6CORRUB</t>
  </si>
  <si>
    <t>Croton Picassos Paintbrush</t>
  </si>
  <si>
    <t>Unique shaped colorful leaves</t>
  </si>
  <si>
    <t>6CROPIC</t>
  </si>
  <si>
    <t>Croton Gold Dust</t>
  </si>
  <si>
    <t>14"-16" 4ppp</t>
  </si>
  <si>
    <t>6CROGOL</t>
  </si>
  <si>
    <t>Croton Magnificent</t>
  </si>
  <si>
    <t>Nice color!</t>
  </si>
  <si>
    <t>6CROMAG</t>
  </si>
  <si>
    <t>Croton Mammey</t>
  </si>
  <si>
    <t>3 ppp</t>
  </si>
  <si>
    <t>6CROMAM</t>
  </si>
  <si>
    <t>Croton Petra</t>
  </si>
  <si>
    <t>$4.90</t>
  </si>
  <si>
    <t>A favorite wide leafed croton</t>
  </si>
  <si>
    <t>16"-18"</t>
  </si>
  <si>
    <t>6CROPET</t>
  </si>
  <si>
    <t>Daze Blue Daze</t>
  </si>
  <si>
    <t>$3.50</t>
  </si>
  <si>
    <t>6BLUDAZ</t>
  </si>
  <si>
    <t>Desert Rose Assorted</t>
  </si>
  <si>
    <t>$9.75</t>
  </si>
  <si>
    <t>6DESROS</t>
  </si>
  <si>
    <t>Dipladenia Pink</t>
  </si>
  <si>
    <t>$5.90</t>
  </si>
  <si>
    <t>6DIPBUSP</t>
  </si>
  <si>
    <t>Dracaena Warneckii Lemon Lime 2ppp</t>
  </si>
  <si>
    <t>A favorite! Green/Yellow variation</t>
  </si>
  <si>
    <t>6DRAWAR2</t>
  </si>
  <si>
    <t>Dracaena Colorama</t>
  </si>
  <si>
    <t>$4.25</t>
  </si>
  <si>
    <t>18-22"</t>
  </si>
  <si>
    <t>6DRACOL</t>
  </si>
  <si>
    <t>Dracaena Kiwi Cutback</t>
  </si>
  <si>
    <t>$4.75</t>
  </si>
  <si>
    <t>16"</t>
  </si>
  <si>
    <t>6DRAKIWC</t>
  </si>
  <si>
    <t>Dracaena Magenta Tips 3ppp</t>
  </si>
  <si>
    <t>14"+</t>
  </si>
  <si>
    <t>6DRAMAG</t>
  </si>
  <si>
    <t>Dracaena Marginata Bi Color Tips</t>
  </si>
  <si>
    <t>18"</t>
  </si>
  <si>
    <t>6DRABIT</t>
  </si>
  <si>
    <t>Dracaena Mass Cane</t>
  </si>
  <si>
    <t xml:space="preserve"> Widely used Dracaena - LIMITED QTY</t>
  </si>
  <si>
    <t>16"+</t>
  </si>
  <si>
    <t>6DRAMAS</t>
  </si>
  <si>
    <t>Dracaena Song of India 2ppp</t>
  </si>
  <si>
    <t>White/Green Leaves</t>
  </si>
  <si>
    <t>6DRASON</t>
  </si>
  <si>
    <t>Dracaena Song of Jamaica</t>
  </si>
  <si>
    <t>18"+</t>
  </si>
  <si>
    <t>6DRASOJ</t>
  </si>
  <si>
    <t>Fatsia Japonica Spiders Web</t>
  </si>
  <si>
    <t>6FATJAS</t>
  </si>
  <si>
    <t>Fern Autumn</t>
  </si>
  <si>
    <t>6FERAUT</t>
  </si>
  <si>
    <t>Fern Foxtail</t>
  </si>
  <si>
    <t>Fern leaves look like a fox tail</t>
  </si>
  <si>
    <t>8-16"</t>
  </si>
  <si>
    <t>6FERFOX</t>
  </si>
  <si>
    <t>Fern Kangaroo</t>
  </si>
  <si>
    <t>Full tops</t>
  </si>
  <si>
    <t>6FERKAN</t>
  </si>
  <si>
    <t>Fern Kimberly Queen</t>
  </si>
  <si>
    <t>Very Full</t>
  </si>
  <si>
    <t>16-18"</t>
  </si>
  <si>
    <t>6FERKIM</t>
  </si>
  <si>
    <t>Fern Pilea Artillery</t>
  </si>
  <si>
    <t>$2.00</t>
  </si>
  <si>
    <t>6FERPIL</t>
  </si>
  <si>
    <t>Fern Staghorn fern</t>
  </si>
  <si>
    <t>14" +</t>
  </si>
  <si>
    <t>6FERSTA</t>
  </si>
  <si>
    <t>Fern Wart</t>
  </si>
  <si>
    <t>Also called a "Kangaroo Fern"</t>
  </si>
  <si>
    <t>6FERWAR</t>
  </si>
  <si>
    <t>Fern White Rabbit foot fern</t>
  </si>
  <si>
    <t>Full Tops with feet</t>
  </si>
  <si>
    <t>6FERWRF</t>
  </si>
  <si>
    <t>Ficus Audrey</t>
  </si>
  <si>
    <t>12-13"</t>
  </si>
  <si>
    <t>6FICAUD</t>
  </si>
  <si>
    <t>Ficus Repens Green</t>
  </si>
  <si>
    <t>6FICREP</t>
  </si>
  <si>
    <t>Flax Dianella Flax Lilly Variegated Leaf</t>
  </si>
  <si>
    <t>6FLAXLIL</t>
  </si>
  <si>
    <t>Grass Red Fountain</t>
  </si>
  <si>
    <t>$3.95</t>
  </si>
  <si>
    <t>Nice</t>
  </si>
  <si>
    <t>6GRARED</t>
  </si>
  <si>
    <t>Homalomena Emerald Gem</t>
  </si>
  <si>
    <t>12"+</t>
  </si>
  <si>
    <t>6HOMEMG</t>
  </si>
  <si>
    <t>Ilex Shillings</t>
  </si>
  <si>
    <t>$3.20</t>
  </si>
  <si>
    <t>6ILEX</t>
  </si>
  <si>
    <t>Iris Iris Regina</t>
  </si>
  <si>
    <t>24-26"</t>
  </si>
  <si>
    <t>6IRIREG</t>
  </si>
  <si>
    <t>Ixora Dwarf Red</t>
  </si>
  <si>
    <t>$3.25</t>
  </si>
  <si>
    <t>6IXODRED</t>
  </si>
  <si>
    <t>Jasmine Belle of India Bush</t>
  </si>
  <si>
    <t>6JASBOIB</t>
  </si>
  <si>
    <t>Jasmine Minima Green</t>
  </si>
  <si>
    <t>LANDSCAPE</t>
  </si>
  <si>
    <t>7"-8"</t>
  </si>
  <si>
    <t>6JASMIN</t>
  </si>
  <si>
    <t>Jasmine Sambac</t>
  </si>
  <si>
    <t>BUDS &amp; BLOOMS</t>
  </si>
  <si>
    <t>6JASSAM</t>
  </si>
  <si>
    <t>Juniper Blue Pacific</t>
  </si>
  <si>
    <t>6JUNIPBLU</t>
  </si>
  <si>
    <t>juniper Blue Pacific</t>
  </si>
  <si>
    <t>NO TO CANADA</t>
  </si>
  <si>
    <t>6JUNPARB</t>
  </si>
  <si>
    <t>juniperus sp. Parsonii</t>
  </si>
  <si>
    <t>10" Drought toleerant</t>
  </si>
  <si>
    <t>6JUNPAR</t>
  </si>
  <si>
    <t>Lantana Lantana Assorted</t>
  </si>
  <si>
    <t>Assorted Colors!</t>
  </si>
  <si>
    <t>6LANTAN</t>
  </si>
  <si>
    <t>Liriope Super Blue</t>
  </si>
  <si>
    <t>$2.95</t>
  </si>
  <si>
    <t>6LIRSUP</t>
  </si>
  <si>
    <t>Nephtytis White Butterfly</t>
  </si>
  <si>
    <t>Heart Shaped White/Green</t>
  </si>
  <si>
    <t>12"-14"</t>
  </si>
  <si>
    <t>6NEPWHI</t>
  </si>
  <si>
    <t>Nepthtytis Glo-Go</t>
  </si>
  <si>
    <t>6NEPGLO</t>
  </si>
  <si>
    <t>Nepthtytis Strawberry Cream</t>
  </si>
  <si>
    <t>6NEPSTR</t>
  </si>
  <si>
    <t>Orchid Ground</t>
  </si>
  <si>
    <t>$7.95</t>
  </si>
  <si>
    <t>6ORCGRO</t>
  </si>
  <si>
    <t>Orchid Ground Bletilla</t>
  </si>
  <si>
    <t>$9.00</t>
  </si>
  <si>
    <t>6ORCBLE</t>
  </si>
  <si>
    <t>Pentas Assorted</t>
  </si>
  <si>
    <t>6PENTA</t>
  </si>
  <si>
    <t>Philodendron Dejavu</t>
  </si>
  <si>
    <t>6PHIDEJ</t>
  </si>
  <si>
    <t>Philodendron Hope Selloum</t>
  </si>
  <si>
    <t>6PHIHOP</t>
  </si>
  <si>
    <t>Philodendron Imperial Green</t>
  </si>
  <si>
    <t>14"</t>
  </si>
  <si>
    <t>6PHIIMPG</t>
  </si>
  <si>
    <t>Philodendron Imperial Red</t>
  </si>
  <si>
    <t>6PHIIMPR</t>
  </si>
  <si>
    <t>Philodendron Little Hope</t>
  </si>
  <si>
    <t>Dwarf variety.</t>
  </si>
  <si>
    <t>6PHILHO</t>
  </si>
  <si>
    <t>Plumbago Imperial Blue</t>
  </si>
  <si>
    <t>$3.00</t>
  </si>
  <si>
    <t>6PLUBLU</t>
  </si>
  <si>
    <t>Purslane Assorted</t>
  </si>
  <si>
    <t>6PURASS</t>
  </si>
  <si>
    <t>Rhoeo Rhoeo</t>
  </si>
  <si>
    <t>6RHOSUN</t>
  </si>
  <si>
    <t>Rhoeo Tricolor</t>
  </si>
  <si>
    <t>6RHOTRI</t>
  </si>
  <si>
    <t>Sansevieria Laurentii</t>
  </si>
  <si>
    <t>17-18"</t>
  </si>
  <si>
    <t>6SANLAU</t>
  </si>
  <si>
    <t>Sansevieria Starpower collection</t>
  </si>
  <si>
    <t>$6.00</t>
  </si>
  <si>
    <t>6SANSTA</t>
  </si>
  <si>
    <t>Sansevieria Zeylanica</t>
  </si>
  <si>
    <t>Dk. Wavy green lines over greyish background</t>
  </si>
  <si>
    <t>6SANZEY</t>
  </si>
  <si>
    <t>Spathoglitis Purple</t>
  </si>
  <si>
    <t>$7.10</t>
  </si>
  <si>
    <t>Purple, sorbet, yellow</t>
  </si>
  <si>
    <t>14"-16"</t>
  </si>
  <si>
    <t>6SPATHO</t>
  </si>
  <si>
    <t>Vine Potatoe Vine Margarite/Black</t>
  </si>
  <si>
    <t>6VINPOT</t>
  </si>
  <si>
    <t>Yucca Yucca Cane 1ppp</t>
  </si>
  <si>
    <t>1 plant per pot, Easy Care!</t>
  </si>
  <si>
    <t>6YUCCAN</t>
  </si>
  <si>
    <t>ZZ zamioculcas zamiifolia</t>
  </si>
  <si>
    <t>$11.25</t>
  </si>
  <si>
    <t>Small thick green leaves - unique!</t>
  </si>
  <si>
    <t>6ZAMZAM</t>
  </si>
  <si>
    <t>8"</t>
  </si>
  <si>
    <t>$15.00</t>
  </si>
  <si>
    <t>8AGAGEM</t>
  </si>
  <si>
    <t>$7.00</t>
  </si>
  <si>
    <t>Grown green arb</t>
  </si>
  <si>
    <t>30"</t>
  </si>
  <si>
    <t>8ARBBTR</t>
  </si>
  <si>
    <t>Arboricola Green Mini Braid</t>
  </si>
  <si>
    <t>$10.95</t>
  </si>
  <si>
    <t>26-28"</t>
  </si>
  <si>
    <t>8ARBBRA</t>
  </si>
  <si>
    <t>$7.25</t>
  </si>
  <si>
    <t>Colorful spiraled leaves!</t>
  </si>
  <si>
    <t>22"</t>
  </si>
  <si>
    <t>8CROMAM</t>
  </si>
  <si>
    <t>Dracaena Limelight</t>
  </si>
  <si>
    <t>20-22"</t>
  </si>
  <si>
    <t>8DRALIM</t>
  </si>
  <si>
    <t>Dracaena Magenta</t>
  </si>
  <si>
    <t>8DRAMAG</t>
  </si>
  <si>
    <t>Dracaena Marginata Cutback Cane</t>
  </si>
  <si>
    <t>$9.50</t>
  </si>
  <si>
    <t>32-34"</t>
  </si>
  <si>
    <t>8DRAMAR</t>
  </si>
  <si>
    <t>Dracaena Warneckii Lemon Lime</t>
  </si>
  <si>
    <t>3 ppp Bright lime yellow and green leaves</t>
  </si>
  <si>
    <t>28-30"</t>
  </si>
  <si>
    <t>8DRALEM</t>
  </si>
  <si>
    <t>Dracaena Warneckii Lemon Lime 3ppp</t>
  </si>
  <si>
    <t>$9.25</t>
  </si>
  <si>
    <t>8DRALEM3</t>
  </si>
  <si>
    <t>Palm Cataractarum</t>
  </si>
  <si>
    <t>$7.80</t>
  </si>
  <si>
    <t>Full &amp; Deep Green - similar to Areca</t>
  </si>
  <si>
    <t>36-38"</t>
  </si>
  <si>
    <t>8PALCAT</t>
  </si>
  <si>
    <t>Palm Majesty Single or Multi</t>
  </si>
  <si>
    <t>38-40"</t>
  </si>
  <si>
    <t>8PALMA1</t>
  </si>
  <si>
    <t>Pothos Golden/Hawaiian Pothos HB</t>
  </si>
  <si>
    <t>$8.50</t>
  </si>
  <si>
    <t>8POTGHB</t>
  </si>
  <si>
    <t>Sansevieria Futura Superba</t>
  </si>
  <si>
    <t>$10.50</t>
  </si>
  <si>
    <t>8SANFUS</t>
  </si>
  <si>
    <t>8SANLAU</t>
  </si>
  <si>
    <t>Sansevieria Robusta Suberba</t>
  </si>
  <si>
    <t>8SANROB</t>
  </si>
  <si>
    <t>20"</t>
  </si>
  <si>
    <t>8SANZEY</t>
  </si>
  <si>
    <t>10"</t>
  </si>
  <si>
    <t>Agave Variegated Caribbean</t>
  </si>
  <si>
    <t>$22.50</t>
  </si>
  <si>
    <t>10AGAVAC</t>
  </si>
  <si>
    <t>Aglaia Odorata Chinese Perfume Tree</t>
  </si>
  <si>
    <t>$18.00</t>
  </si>
  <si>
    <t>10CHIPER</t>
  </si>
  <si>
    <t>Aglaonema Cutlass</t>
  </si>
  <si>
    <t>$17.75</t>
  </si>
  <si>
    <t>10AGLCUT</t>
  </si>
  <si>
    <t>Aglaonema Silver Bay</t>
  </si>
  <si>
    <t>$20.25</t>
  </si>
  <si>
    <t>Silver and Green Foliage</t>
  </si>
  <si>
    <t>10AGLSIB</t>
  </si>
  <si>
    <t>Aglaonema Silverado</t>
  </si>
  <si>
    <t>22-24"</t>
  </si>
  <si>
    <t>10AGLSIL</t>
  </si>
  <si>
    <t>Aglaonema Tigress</t>
  </si>
  <si>
    <t>10AGLTIG</t>
  </si>
  <si>
    <t>Allamandia Bush</t>
  </si>
  <si>
    <t>10ALLBUS</t>
  </si>
  <si>
    <t>Alocasia Borneo Giant</t>
  </si>
  <si>
    <t>$11.75</t>
  </si>
  <si>
    <t>10ALOBOR</t>
  </si>
  <si>
    <t xml:space="preserve">Alocasia California/Odora </t>
  </si>
  <si>
    <t>26-30"</t>
  </si>
  <si>
    <t>10ALOCAL</t>
  </si>
  <si>
    <t>$14.50</t>
  </si>
  <si>
    <t>Red, White and Pink</t>
  </si>
  <si>
    <t>10ANTRWP</t>
  </si>
  <si>
    <t>Anthurium Red</t>
  </si>
  <si>
    <t>10ANTRED</t>
  </si>
  <si>
    <t>Anthurium Rose Blush Kerrich variety</t>
  </si>
  <si>
    <t>$17.00</t>
  </si>
  <si>
    <t>10ANTROS</t>
  </si>
  <si>
    <t>Anthurium White Hearts</t>
  </si>
  <si>
    <t>Pretty white heart shapes</t>
  </si>
  <si>
    <t>10ANTWHI</t>
  </si>
  <si>
    <t>Aralia False</t>
  </si>
  <si>
    <t>$10.75</t>
  </si>
  <si>
    <t>Unique small leaves</t>
  </si>
  <si>
    <t>40"</t>
  </si>
  <si>
    <t>10ARAFAL</t>
  </si>
  <si>
    <t>Arboricola Gold Capella Bush</t>
  </si>
  <si>
    <t>10ARBGOL</t>
  </si>
  <si>
    <t>Arboricola Green Bush</t>
  </si>
  <si>
    <t>$9.10</t>
  </si>
  <si>
    <t>Solid green leaves - nice look!</t>
  </si>
  <si>
    <t xml:space="preserve">30-32" </t>
  </si>
  <si>
    <t>10ARBGRE</t>
  </si>
  <si>
    <t>Arboricola Trinette Bush</t>
  </si>
  <si>
    <t>Variegated leaves</t>
  </si>
  <si>
    <t>44-48"</t>
  </si>
  <si>
    <t>10ARBTRI</t>
  </si>
  <si>
    <t>Asian Snow Plants Asian Snow</t>
  </si>
  <si>
    <t>$12.50</t>
  </si>
  <si>
    <t>Everblooming White Flowers</t>
  </si>
  <si>
    <t>39-42"</t>
  </si>
  <si>
    <t>10ASISNO</t>
  </si>
  <si>
    <t>Banana Chiquita</t>
  </si>
  <si>
    <t>$11.50</t>
  </si>
  <si>
    <t>10BANCHI</t>
  </si>
  <si>
    <t>Banana Ice Cream</t>
  </si>
  <si>
    <t>$14.25</t>
  </si>
  <si>
    <t>10BANICE</t>
  </si>
  <si>
    <t>Bird of Paradise Orange Bird of Paradise</t>
  </si>
  <si>
    <t>$16.25</t>
  </si>
  <si>
    <t>10BOPORA</t>
  </si>
  <si>
    <t>Bougainvillea Bougainvillea Bush Ass't</t>
  </si>
  <si>
    <t>$13.65</t>
  </si>
  <si>
    <t>No Claims - PURPLE</t>
  </si>
  <si>
    <t>10BOUBUS</t>
  </si>
  <si>
    <t>Bougainvillea Trellis Assorted</t>
  </si>
  <si>
    <t>$14.85</t>
  </si>
  <si>
    <t>10BOUGAIN</t>
  </si>
  <si>
    <t>Bromeliad Little Harv</t>
  </si>
  <si>
    <t>$30.00</t>
  </si>
  <si>
    <t>10BROALH</t>
  </si>
  <si>
    <t>Buttonwood Silver/Green</t>
  </si>
  <si>
    <t>10BUTSIL</t>
  </si>
  <si>
    <t>$12.25</t>
  </si>
  <si>
    <t>10CALMED</t>
  </si>
  <si>
    <t>Candles White Candles</t>
  </si>
  <si>
    <t>10WHICAN</t>
  </si>
  <si>
    <t>Carex Ice Cream</t>
  </si>
  <si>
    <t>$12.75</t>
  </si>
  <si>
    <t>10CAREX</t>
  </si>
  <si>
    <t>Claredendron Butterfly Bush</t>
  </si>
  <si>
    <t>10CLERBLU</t>
  </si>
  <si>
    <t>Clarendendron Butterfly Tree</t>
  </si>
  <si>
    <t>$13.50</t>
  </si>
  <si>
    <t>10CLARED</t>
  </si>
  <si>
    <t>$8.65</t>
  </si>
  <si>
    <t>10CLUNAN</t>
  </si>
  <si>
    <t>Cocoplum Cocoplum</t>
  </si>
  <si>
    <t>10COCPL</t>
  </si>
  <si>
    <t>Cordyline Auntie Lou</t>
  </si>
  <si>
    <t>Full, Multi Dark Burgundy</t>
  </si>
  <si>
    <t>10CORAUN</t>
  </si>
  <si>
    <t>Cordyline Black Magic</t>
  </si>
  <si>
    <t>Striking wide maroon-black streaked w/ lime</t>
  </si>
  <si>
    <t>36"+</t>
  </si>
  <si>
    <t>10CORBLA</t>
  </si>
  <si>
    <t>Cordyline Florida 3ppp</t>
  </si>
  <si>
    <t>Dark/Reddish/burgundy leaves</t>
  </si>
  <si>
    <t>26" +</t>
  </si>
  <si>
    <t>10CORFLO</t>
  </si>
  <si>
    <t>Cordyline Glauca</t>
  </si>
  <si>
    <t>Solid green leaves</t>
  </si>
  <si>
    <t>30-34"</t>
  </si>
  <si>
    <t>10CORGLA</t>
  </si>
  <si>
    <t>Cordyline Hot Pepper</t>
  </si>
  <si>
    <t>Formally called Red Sensation. Nice!</t>
  </si>
  <si>
    <t>10CORRSE</t>
  </si>
  <si>
    <t>Cordyline Maria</t>
  </si>
  <si>
    <t>10CORMAR</t>
  </si>
  <si>
    <t>Cordyline Red Sister</t>
  </si>
  <si>
    <t>BACK IN STOCK! Pop of Pink!</t>
  </si>
  <si>
    <t>36"</t>
  </si>
  <si>
    <t>10CORRSI</t>
  </si>
  <si>
    <t>Crossandra Yellow/ Orange</t>
  </si>
  <si>
    <t>$8.25</t>
  </si>
  <si>
    <t>10CROSSA</t>
  </si>
  <si>
    <t>Croton Fantasy</t>
  </si>
  <si>
    <t>10CROFAN</t>
  </si>
  <si>
    <t>Gold speckles on green leaves</t>
  </si>
  <si>
    <t>10CROGOL</t>
  </si>
  <si>
    <t>Magnificent burst of color!</t>
  </si>
  <si>
    <t>10CROMAG</t>
  </si>
  <si>
    <t>Nice spiral colorful leaves!</t>
  </si>
  <si>
    <t>10CROMAM</t>
  </si>
  <si>
    <t>Croton Mammey Std</t>
  </si>
  <si>
    <t>Standard</t>
  </si>
  <si>
    <t>36-40"</t>
  </si>
  <si>
    <t>10CROMAMS</t>
  </si>
  <si>
    <t>Colorful!</t>
  </si>
  <si>
    <t>10CROPET</t>
  </si>
  <si>
    <t>Croton Sloppy Painter</t>
  </si>
  <si>
    <t>10CROSLO</t>
  </si>
  <si>
    <t>Croton Stoplight</t>
  </si>
  <si>
    <t>10CROSTO</t>
  </si>
  <si>
    <t>Croton Yellow Petra</t>
  </si>
  <si>
    <t>10CROPETY</t>
  </si>
  <si>
    <t>Dianella Blueberry</t>
  </si>
  <si>
    <t>10DIABLU</t>
  </si>
  <si>
    <t>Dieffenbachia Camouflage</t>
  </si>
  <si>
    <t>Bright with darker green highlights</t>
  </si>
  <si>
    <t>10DIECAM</t>
  </si>
  <si>
    <t>Dieffenbachia Tropic Marianne</t>
  </si>
  <si>
    <t>10DIETRO</t>
  </si>
  <si>
    <t>Dipladenia Dipladenia Bush Pink/White/Red</t>
  </si>
  <si>
    <t>$10.85</t>
  </si>
  <si>
    <t>Assorted or select quantities of colors</t>
  </si>
  <si>
    <t>10DIPBUS</t>
  </si>
  <si>
    <t>Dracaena Lemon Lime Bush</t>
  </si>
  <si>
    <t>$19.50</t>
  </si>
  <si>
    <t>10DRALMN</t>
  </si>
  <si>
    <t>Dracaena Art Bush</t>
  </si>
  <si>
    <t>$21.00</t>
  </si>
  <si>
    <t>3ppp</t>
  </si>
  <si>
    <t>32"-34"</t>
  </si>
  <si>
    <t>10DRAART</t>
  </si>
  <si>
    <t>Dracaena Art Staggered Tips 3/2/1</t>
  </si>
  <si>
    <t>$27.50</t>
  </si>
  <si>
    <t>4"-5"</t>
  </si>
  <si>
    <t>10DRAAR3</t>
  </si>
  <si>
    <t>Dracaena Carmen "Art"</t>
  </si>
  <si>
    <t>$17.25</t>
  </si>
  <si>
    <t>Beautiful!</t>
  </si>
  <si>
    <t>34-36"</t>
  </si>
  <si>
    <t>10DRACAR</t>
  </si>
  <si>
    <t>$8.95</t>
  </si>
  <si>
    <t>Red highlights throughout the plant</t>
  </si>
  <si>
    <t>10DRACOL</t>
  </si>
  <si>
    <t>Dracaena Colorama Tips 3ppp</t>
  </si>
  <si>
    <t>30-32"</t>
  </si>
  <si>
    <t>10DRACOT</t>
  </si>
  <si>
    <t>Dracaena Dorado Cane Staggered 3/2/1</t>
  </si>
  <si>
    <t>$45.00</t>
  </si>
  <si>
    <t>3.5-4'</t>
  </si>
  <si>
    <t>10DRADORS3</t>
  </si>
  <si>
    <t>Dracaena Jade Jewel Staggered Tips 3/2/1</t>
  </si>
  <si>
    <t>4'-4 1/2'</t>
  </si>
  <si>
    <t>10DRAJAS</t>
  </si>
  <si>
    <t>Dracaena Janet Craig Bush</t>
  </si>
  <si>
    <t>Dark green leaves</t>
  </si>
  <si>
    <t>10DRAJAN</t>
  </si>
  <si>
    <t>Dracaena Janet Craig Compacta 3ppp</t>
  </si>
  <si>
    <t>10DRAJCC3</t>
  </si>
  <si>
    <t>Dracaena Janet Lind Cane 3/2/1</t>
  </si>
  <si>
    <t>4 1/2'-5'</t>
  </si>
  <si>
    <t>10DRAJAL</t>
  </si>
  <si>
    <t>Dracaena Janet Lind Cane Multi</t>
  </si>
  <si>
    <t>$42.00</t>
  </si>
  <si>
    <t>5'</t>
  </si>
  <si>
    <t>10DRAJLCM</t>
  </si>
  <si>
    <t>Dracaena Kiwi</t>
  </si>
  <si>
    <t>$16.50</t>
  </si>
  <si>
    <t>10DRAKIW</t>
  </si>
  <si>
    <t>Neon Green Foliage</t>
  </si>
  <si>
    <t>10DRALIM</t>
  </si>
  <si>
    <t>10DRAMAG</t>
  </si>
  <si>
    <t>Dracaena Marginata Cutback 12/6</t>
  </si>
  <si>
    <t>10DRAMC12/8</t>
  </si>
  <si>
    <t>Dracaena Marginata Cutback 18/12/6</t>
  </si>
  <si>
    <t>10DRAM18</t>
  </si>
  <si>
    <t>Dracaena Marginata Open Weave</t>
  </si>
  <si>
    <t>$29.00</t>
  </si>
  <si>
    <t>10DRAMOW</t>
  </si>
  <si>
    <t>Dracaena Marginata Tips 3ppp</t>
  </si>
  <si>
    <t>10DRAMT3</t>
  </si>
  <si>
    <t>Dracaena Mass Cane 2/1</t>
  </si>
  <si>
    <t>2/1 - One 2' stalk and 1 1' stalk</t>
  </si>
  <si>
    <t>3'-3 1/2'</t>
  </si>
  <si>
    <t>10DRAMC2</t>
  </si>
  <si>
    <t>Dracaena Mass Cane 3/2/1</t>
  </si>
  <si>
    <t>$15.25</t>
  </si>
  <si>
    <t>4'</t>
  </si>
  <si>
    <t>10DRAMC3</t>
  </si>
  <si>
    <t>Dracaena Mass Cane 33/15</t>
  </si>
  <si>
    <t>Nice Heads</t>
  </si>
  <si>
    <t>10DRAMA3</t>
  </si>
  <si>
    <t>Dracaena Mass Cane 4/3/2</t>
  </si>
  <si>
    <t>$28.50</t>
  </si>
  <si>
    <t>5 1/2'</t>
  </si>
  <si>
    <t>10DRAMC4</t>
  </si>
  <si>
    <t>Dracaena Mass Stump</t>
  </si>
  <si>
    <t>10DRAMAST</t>
  </si>
  <si>
    <t>Dracaena Massangeana Curve 3/2/1</t>
  </si>
  <si>
    <t>$35.50</t>
  </si>
  <si>
    <t>10DRACUR</t>
  </si>
  <si>
    <t>Dracaena Massangeana Curve 4/3/2/1</t>
  </si>
  <si>
    <t>$60.00</t>
  </si>
  <si>
    <t>5.5'</t>
  </si>
  <si>
    <t>10DRACUR4</t>
  </si>
  <si>
    <t>Dracaena Riki</t>
  </si>
  <si>
    <t>Deep green leaves with highlighted yellow</t>
  </si>
  <si>
    <t>34-36" 3ppp</t>
  </si>
  <si>
    <t>10DRARIK</t>
  </si>
  <si>
    <t>Dracaena Song of India</t>
  </si>
  <si>
    <t>Nice looking - green/white leaves</t>
  </si>
  <si>
    <t>24"+</t>
  </si>
  <si>
    <t>10DRASON</t>
  </si>
  <si>
    <t>10DRASOJ</t>
  </si>
  <si>
    <t>Dracaena Warneckii Jumbo</t>
  </si>
  <si>
    <t>10DRAWARJ</t>
  </si>
  <si>
    <t>Bright lime yellow and green leaves</t>
  </si>
  <si>
    <t>10DRALEM</t>
  </si>
  <si>
    <t>Dracaena Warneckii Lemon Lime Tips 3ppp</t>
  </si>
  <si>
    <t>10DRALEMT</t>
  </si>
  <si>
    <t>Dracaena Warneckii Lemon Surprise Staggered Tips</t>
  </si>
  <si>
    <t>New Size!</t>
  </si>
  <si>
    <t>10DRALESS</t>
  </si>
  <si>
    <t>Dracaena Whitney (variegated)</t>
  </si>
  <si>
    <t>28"</t>
  </si>
  <si>
    <t>10DRAWHI</t>
  </si>
  <si>
    <t>Duranta Gold</t>
  </si>
  <si>
    <t>$8.00</t>
  </si>
  <si>
    <t>10DURGOL</t>
  </si>
  <si>
    <t>Duranta Sapphire shower Bush</t>
  </si>
  <si>
    <t>10DURSAB</t>
  </si>
  <si>
    <t>Elder Esperanza Yellow Std.</t>
  </si>
  <si>
    <t>$12.80</t>
  </si>
  <si>
    <t>10ELDESP</t>
  </si>
  <si>
    <t>Eugenia Bush</t>
  </si>
  <si>
    <t>10EUGBUS</t>
  </si>
  <si>
    <t>Eugenia Globulus 2 Ball</t>
  </si>
  <si>
    <t>$33.00</t>
  </si>
  <si>
    <t>10EUGG2B</t>
  </si>
  <si>
    <t>Eugenia Globulus Cone</t>
  </si>
  <si>
    <t>Nice cone shape</t>
  </si>
  <si>
    <t>10EUGGCO</t>
  </si>
  <si>
    <t>Eugenia Globulus Globe</t>
  </si>
  <si>
    <t>Full/Round Dark Green</t>
  </si>
  <si>
    <t>10EUGGLG</t>
  </si>
  <si>
    <t>Eugenia Globulus Pom Pom</t>
  </si>
  <si>
    <t>$36.00</t>
  </si>
  <si>
    <t>10EUGGPP</t>
  </si>
  <si>
    <t>Eugenia Globulus Spiral</t>
  </si>
  <si>
    <t>$29.50</t>
  </si>
  <si>
    <t>Short</t>
  </si>
  <si>
    <t>10EUGGSP</t>
  </si>
  <si>
    <t>Eugenia Myrtifolia 2 Ball</t>
  </si>
  <si>
    <t>TOPIARY</t>
  </si>
  <si>
    <t>10EUGM2B</t>
  </si>
  <si>
    <t>Eugenia Myrtifolia 3 Ball</t>
  </si>
  <si>
    <t>10EUGM3B</t>
  </si>
  <si>
    <t>Euphorbia Snow on the Mountain</t>
  </si>
  <si>
    <t>10SNOWM</t>
  </si>
  <si>
    <t>Farfugium Giganteum=Tractor Seat</t>
  </si>
  <si>
    <t>10FARFU</t>
  </si>
  <si>
    <t>Fronds shaped like a "fox tail"</t>
  </si>
  <si>
    <t>18-20"</t>
  </si>
  <si>
    <t>10FERFOX</t>
  </si>
  <si>
    <t>10FERKIM</t>
  </si>
  <si>
    <t>Fern Macho</t>
  </si>
  <si>
    <t>Coming Spring</t>
  </si>
  <si>
    <t>10FERMAC</t>
  </si>
  <si>
    <t>Ficus Benjamina Braid</t>
  </si>
  <si>
    <t>$15.95</t>
  </si>
  <si>
    <t>Nice look!</t>
  </si>
  <si>
    <t>10FICBEB</t>
  </si>
  <si>
    <t>Ficus Burgundy Bush</t>
  </si>
  <si>
    <t>$12.00</t>
  </si>
  <si>
    <t>10FICBUR</t>
  </si>
  <si>
    <t>Ficus Green Island Braid</t>
  </si>
  <si>
    <t>Interesting Design Form</t>
  </si>
  <si>
    <t>44"-46"</t>
  </si>
  <si>
    <t>10FICGIB</t>
  </si>
  <si>
    <t>Ficus Lyrata Little Fiddle Std</t>
  </si>
  <si>
    <t>$17.50</t>
  </si>
  <si>
    <t>48" MID</t>
  </si>
  <si>
    <t>48"</t>
  </si>
  <si>
    <t>10FICLFS</t>
  </si>
  <si>
    <t>Ficus Lyrata SINGLE Bush</t>
  </si>
  <si>
    <t>Nice big dramatic leaves</t>
  </si>
  <si>
    <t>40-44"</t>
  </si>
  <si>
    <t>10FICLYB</t>
  </si>
  <si>
    <t>Ficus Lyrata Suncoast Bush Multi</t>
  </si>
  <si>
    <t>10FICLSB</t>
  </si>
  <si>
    <t>Ficus Robusta Std.</t>
  </si>
  <si>
    <t>10FICROB</t>
  </si>
  <si>
    <t>Ficus Ruby</t>
  </si>
  <si>
    <t>10FICRU</t>
  </si>
  <si>
    <t>Firebush Firebush Dwarf</t>
  </si>
  <si>
    <t>10FIRBUS</t>
  </si>
  <si>
    <t>Firecracker Firecracker Bush Yellow</t>
  </si>
  <si>
    <t>$6.55</t>
  </si>
  <si>
    <t>Red or Yellow</t>
  </si>
  <si>
    <t>10FIRREY</t>
  </si>
  <si>
    <t>Firecracker Firecracker Yellow</t>
  </si>
  <si>
    <t>10FIRRED</t>
  </si>
  <si>
    <t>$9.85</t>
  </si>
  <si>
    <t>10FLAXLIL</t>
  </si>
  <si>
    <t>Gardenia Premium Std.</t>
  </si>
  <si>
    <t>Fragrant white flowers!</t>
  </si>
  <si>
    <t>10GARPRES</t>
  </si>
  <si>
    <t>Gardenia Vietnam</t>
  </si>
  <si>
    <t>20-24"</t>
  </si>
  <si>
    <t>10GARVIE</t>
  </si>
  <si>
    <t>Ginger Golden Brush Ginger</t>
  </si>
  <si>
    <t>17"</t>
  </si>
  <si>
    <t>10GINGOL</t>
  </si>
  <si>
    <t>Ginger Red Button</t>
  </si>
  <si>
    <t>10GINREB</t>
  </si>
  <si>
    <t>10GINRED</t>
  </si>
  <si>
    <t>Ginger Variegated Shell Ginger</t>
  </si>
  <si>
    <t>10GINVAS</t>
  </si>
  <si>
    <t>Grass Fakahatchee Dwarf</t>
  </si>
  <si>
    <t>10GRAFATD</t>
  </si>
  <si>
    <t>Grass Muhly</t>
  </si>
  <si>
    <t>10GRAMUH</t>
  </si>
  <si>
    <t>10GRARED</t>
  </si>
  <si>
    <t>Grass White Fountain</t>
  </si>
  <si>
    <t>10GRAWHI</t>
  </si>
  <si>
    <t>Heliconia Andromeda</t>
  </si>
  <si>
    <t>10HELAND</t>
  </si>
  <si>
    <t>Heliconia Lady Di</t>
  </si>
  <si>
    <t>10HELLAD</t>
  </si>
  <si>
    <t>Hibiscus Bush Assorted</t>
  </si>
  <si>
    <t>Assorted Colors</t>
  </si>
  <si>
    <t>10HIBBUS</t>
  </si>
  <si>
    <t>Hibiscus Bush Dwarf Yodor Varieties</t>
  </si>
  <si>
    <t>10HIBBUSY</t>
  </si>
  <si>
    <t>Hibiscus Bush Fiesta</t>
  </si>
  <si>
    <t>10HIBBUSF</t>
  </si>
  <si>
    <t>Hibiscus Hibiscus tree 4 Mixed color Braid</t>
  </si>
  <si>
    <t>$14.95</t>
  </si>
  <si>
    <t>10HIBBRA4</t>
  </si>
  <si>
    <t>Hibiscus Std - Assorted Colors</t>
  </si>
  <si>
    <t>10HIBSTD</t>
  </si>
  <si>
    <t>Honeysuckle Cape Honeysuckle Mango</t>
  </si>
  <si>
    <t>Nice Orange Flowers</t>
  </si>
  <si>
    <t>10CAPHONM</t>
  </si>
  <si>
    <t>10ILEX</t>
  </si>
  <si>
    <t>Iris Iris Regina Brazillian Orchid</t>
  </si>
  <si>
    <t>10IRIREG</t>
  </si>
  <si>
    <t>Iris White Africian (Butterfly)</t>
  </si>
  <si>
    <t>$10.25</t>
  </si>
  <si>
    <t>10IRIWAF</t>
  </si>
  <si>
    <t>Iris Yellow Africian (Bicolor)</t>
  </si>
  <si>
    <t>10IRIYAF</t>
  </si>
  <si>
    <t>Ixora Ixora Red</t>
  </si>
  <si>
    <t>Small Red Flowers</t>
  </si>
  <si>
    <t>10IXORED</t>
  </si>
  <si>
    <t>Ixora Maui Red or Dwarf Red</t>
  </si>
  <si>
    <t>10IXOMAU</t>
  </si>
  <si>
    <t>Ixora Maui Yellow</t>
  </si>
  <si>
    <t>10IXOYEL</t>
  </si>
  <si>
    <t>Ixora Nora Grant</t>
  </si>
  <si>
    <t>10IXOGRT</t>
  </si>
  <si>
    <t>Ixora Sunset Yellow</t>
  </si>
  <si>
    <t>10IOXYEL</t>
  </si>
  <si>
    <t>Jasmine Asian Snow Bush</t>
  </si>
  <si>
    <t>10JASASI</t>
  </si>
  <si>
    <t>Jasmine Confederate Trellis</t>
  </si>
  <si>
    <t>Springtime favorite! White flowers</t>
  </si>
  <si>
    <t>10JASCON</t>
  </si>
  <si>
    <t>Jasmine Night Blooming</t>
  </si>
  <si>
    <t>10JASNIG</t>
  </si>
  <si>
    <t>Jasmine Pinwheel</t>
  </si>
  <si>
    <t>10JASPIN</t>
  </si>
  <si>
    <t>Jasmine Sambac/ Maid of Orleans</t>
  </si>
  <si>
    <t>10JASSAM</t>
  </si>
  <si>
    <t>Jasmine Simplicifolium (Wax)</t>
  </si>
  <si>
    <t>10JASSIM</t>
  </si>
  <si>
    <t>Jasmine Star</t>
  </si>
  <si>
    <t>WHITE FLOWERS/FULL</t>
  </si>
  <si>
    <t>10JASSTA</t>
  </si>
  <si>
    <t>Juniper Parsoni</t>
  </si>
  <si>
    <t>no to canada</t>
  </si>
  <si>
    <t>10JUNPAR</t>
  </si>
  <si>
    <t>Mandevilla Apricot Trellis</t>
  </si>
  <si>
    <t>10MANAPR</t>
  </si>
  <si>
    <t>Mandevilla White Trellis or Teepee</t>
  </si>
  <si>
    <t>$13.25</t>
  </si>
  <si>
    <t>White</t>
  </si>
  <si>
    <t>10MANSUN</t>
  </si>
  <si>
    <t>Mandevilla Yellow Trellis or Teepee</t>
  </si>
  <si>
    <t>10MANYEL</t>
  </si>
  <si>
    <t>Money Money Tree Braid Stump</t>
  </si>
  <si>
    <t>$22.75</t>
  </si>
  <si>
    <t>10MONTBS</t>
  </si>
  <si>
    <t>Oleander Calypso Pink Bush</t>
  </si>
  <si>
    <t>10OLECPB</t>
  </si>
  <si>
    <t>Oleander Petite Pink</t>
  </si>
  <si>
    <t>10OLEPET</t>
  </si>
  <si>
    <t>Oleander Variegated Bush</t>
  </si>
  <si>
    <t>10OLEVAR</t>
  </si>
  <si>
    <t>Orchid Malaysian</t>
  </si>
  <si>
    <t>Also called Medinilla Myriantha</t>
  </si>
  <si>
    <t>10MENMAL</t>
  </si>
  <si>
    <t>Dark Green &amp; Full</t>
  </si>
  <si>
    <t>40--42"</t>
  </si>
  <si>
    <t>10PALCAT</t>
  </si>
  <si>
    <t>Palm European Fan Palm</t>
  </si>
  <si>
    <t>10PALEUR</t>
  </si>
  <si>
    <t>Palm Majesty Palm Multis</t>
  </si>
  <si>
    <t>multi</t>
  </si>
  <si>
    <t>10PALMAM</t>
  </si>
  <si>
    <t>Palm Pony Tail Multi Ball</t>
  </si>
  <si>
    <t>10PALPOM</t>
  </si>
  <si>
    <t>Palm Pony Tail Single Ball</t>
  </si>
  <si>
    <t>10PALPONS</t>
  </si>
  <si>
    <t>Palm Rhapis</t>
  </si>
  <si>
    <t>$35.00</t>
  </si>
  <si>
    <t>10PALRHA</t>
  </si>
  <si>
    <t>Palm Roebelinii</t>
  </si>
  <si>
    <t>10PALROE</t>
  </si>
  <si>
    <t>Palm Sago</t>
  </si>
  <si>
    <t>$19.00</t>
  </si>
  <si>
    <t>Can not ship to Canada</t>
  </si>
  <si>
    <t>10PALSAG</t>
  </si>
  <si>
    <t>Palm Windmill</t>
  </si>
  <si>
    <t>10PALWIN</t>
  </si>
  <si>
    <t>Pandanus Variegated</t>
  </si>
  <si>
    <t>10PANVAR</t>
  </si>
  <si>
    <t>Split leaf - nice accent plant</t>
  </si>
  <si>
    <t>10PHIHOP</t>
  </si>
  <si>
    <t>Philodendron Prince of Orange</t>
  </si>
  <si>
    <t>Nice leaves with nice orange colors</t>
  </si>
  <si>
    <t>10PHIPOO</t>
  </si>
  <si>
    <t>Philodendron Rojo Congo</t>
  </si>
  <si>
    <t>Reddish stems and leaves with red back</t>
  </si>
  <si>
    <t>10PHICON</t>
  </si>
  <si>
    <t>Philodendron Xanadu</t>
  </si>
  <si>
    <t>SALE  50+ for $5.75</t>
  </si>
  <si>
    <t>10PHIXAN</t>
  </si>
  <si>
    <t>Pine Norfolk Island</t>
  </si>
  <si>
    <t>$14.75</t>
  </si>
  <si>
    <t>38"-44"</t>
  </si>
  <si>
    <t>10NORFOL</t>
  </si>
  <si>
    <t>Pittosporum Compacta</t>
  </si>
  <si>
    <t>10PITCOM</t>
  </si>
  <si>
    <t>Pittosporum Variegated</t>
  </si>
  <si>
    <t>10PITVAR</t>
  </si>
  <si>
    <t>Plumbago Plumbago Blue</t>
  </si>
  <si>
    <t>No Claims - does not ship well</t>
  </si>
  <si>
    <t>10PLUMBA</t>
  </si>
  <si>
    <t>Plumbago White Bush</t>
  </si>
  <si>
    <t>10PLUMBAW</t>
  </si>
  <si>
    <t>Plumeria Pudica</t>
  </si>
  <si>
    <t>10PLUPUD</t>
  </si>
  <si>
    <t>Podocarpus Maki Bush</t>
  </si>
  <si>
    <t>10PODMAK</t>
  </si>
  <si>
    <t>Podocarpus Pringles</t>
  </si>
  <si>
    <t>Drak Green and Full!</t>
  </si>
  <si>
    <t>10PODPRI</t>
  </si>
  <si>
    <t>Rhaphiolepis Indian Hawthorne</t>
  </si>
  <si>
    <t>10RHAIND</t>
  </si>
  <si>
    <t>Rose Panama Rose Bush</t>
  </si>
  <si>
    <t>10ROSPAN</t>
  </si>
  <si>
    <t>Ruellia Purple Shower</t>
  </si>
  <si>
    <t>Petunia-like flowers</t>
  </si>
  <si>
    <t>10RUEPUP</t>
  </si>
  <si>
    <t>Ruellia White Mexician Petunia</t>
  </si>
  <si>
    <t>10RUEWHI</t>
  </si>
  <si>
    <t>Sage Texas Sage Bush</t>
  </si>
  <si>
    <t>"Silver" Lavender Bloom</t>
  </si>
  <si>
    <t>10SAGTEX</t>
  </si>
  <si>
    <t>Variegated inner green with gold outli</t>
  </si>
  <si>
    <t>10SANLAU</t>
  </si>
  <si>
    <t>10SANROSU</t>
  </si>
  <si>
    <t>34"+</t>
  </si>
  <si>
    <t>10SANZEY</t>
  </si>
  <si>
    <t>Schefflera Amate 2 ppp</t>
  </si>
  <si>
    <t>2 ppp -  Nice /decorative</t>
  </si>
  <si>
    <t>32"+</t>
  </si>
  <si>
    <t>10SCHAM2</t>
  </si>
  <si>
    <t>Schefflera Amate 3ppp</t>
  </si>
  <si>
    <t>"Umbrella" tree - 3 ppp</t>
  </si>
  <si>
    <t>10SCHAM3</t>
  </si>
  <si>
    <t>Shrimp Shrimp Bush Yellow or Red</t>
  </si>
  <si>
    <t>Shrimp shaped flowers</t>
  </si>
  <si>
    <t>10SHRBUS</t>
  </si>
  <si>
    <t>Spathiphyllum Bingo</t>
  </si>
  <si>
    <t>10SPABIN</t>
  </si>
  <si>
    <t>Spathiphyllum Sweet Pablo</t>
  </si>
  <si>
    <t>One of the most popular Spaths!</t>
  </si>
  <si>
    <t>24"</t>
  </si>
  <si>
    <t>10SPASWE</t>
  </si>
  <si>
    <t>Star Shooting Star</t>
  </si>
  <si>
    <t>10SHOSTA</t>
  </si>
  <si>
    <t>Stromanthe Triostar</t>
  </si>
  <si>
    <t>10STRTRI</t>
  </si>
  <si>
    <t>Thyrallis Thyrallis</t>
  </si>
  <si>
    <t>10THYRAL</t>
  </si>
  <si>
    <t>Viburnum Odoratiss</t>
  </si>
  <si>
    <t>10VIBORO</t>
  </si>
  <si>
    <t>Viburnum Suspensum</t>
  </si>
  <si>
    <t>10VIBSUS</t>
  </si>
  <si>
    <t>Vine Bleeding Heart Trellis</t>
  </si>
  <si>
    <t>Red/White</t>
  </si>
  <si>
    <t>10VINBLE</t>
  </si>
  <si>
    <t>Yucca Yucca Cane 2/1</t>
  </si>
  <si>
    <t>2 stalks 2'/1' - Nice heads</t>
  </si>
  <si>
    <t>SM-MD HDS</t>
  </si>
  <si>
    <t>10YUCCAN</t>
  </si>
  <si>
    <t>$16.95</t>
  </si>
  <si>
    <t>10ZAMZAM</t>
  </si>
  <si>
    <t>52"</t>
  </si>
  <si>
    <t>12ARAFAL</t>
  </si>
  <si>
    <t>Bougainvillea Bougainvillea Hanging Basket</t>
  </si>
  <si>
    <t>12BOUGHB</t>
  </si>
  <si>
    <t>12DRAMC4</t>
  </si>
  <si>
    <t>Fern Boston Hanging Basket</t>
  </si>
  <si>
    <t>36" Spread</t>
  </si>
  <si>
    <t>12FERBOS</t>
  </si>
  <si>
    <t>$13.00</t>
  </si>
  <si>
    <t>12FERKANHB</t>
  </si>
  <si>
    <t>Mandevilla Sun Parasol Teepee</t>
  </si>
  <si>
    <t>SELLS OUT EARLY SPRING</t>
  </si>
  <si>
    <t>12MANTRE</t>
  </si>
  <si>
    <t>Mandevilla Tripod</t>
  </si>
  <si>
    <t>$33.75</t>
  </si>
  <si>
    <t>12MANTRI</t>
  </si>
  <si>
    <t>$26.00</t>
  </si>
  <si>
    <t>12PALMAM</t>
  </si>
  <si>
    <t>Palm Ponytail Longneck Stump</t>
  </si>
  <si>
    <t>12PALPON</t>
  </si>
  <si>
    <t>12PALRHA</t>
  </si>
  <si>
    <t>32"</t>
  </si>
  <si>
    <t>12SANLAU</t>
  </si>
  <si>
    <t>Alocasia California/Odora</t>
  </si>
  <si>
    <t>$38.00</t>
  </si>
  <si>
    <t>14ALOCAL</t>
  </si>
  <si>
    <t>Anthurium Anthurium</t>
  </si>
  <si>
    <t>$52.00</t>
  </si>
  <si>
    <t>14ANTRWP</t>
  </si>
  <si>
    <t>$40.50</t>
  </si>
  <si>
    <t>5'+</t>
  </si>
  <si>
    <t>14ARAFAL</t>
  </si>
  <si>
    <t>Small green leaves</t>
  </si>
  <si>
    <t>14ARBGRE</t>
  </si>
  <si>
    <t>Bird of Paradise White Bird of Paradise</t>
  </si>
  <si>
    <t>$55.00</t>
  </si>
  <si>
    <t>14BOPWHI</t>
  </si>
  <si>
    <t>Bottle Brush Bottle Brush Std</t>
  </si>
  <si>
    <t>Liner leaves with red brush like flowers</t>
  </si>
  <si>
    <t>10BOTBRUS</t>
  </si>
  <si>
    <t>Bromeliad Aechmea Blanchetiana</t>
  </si>
  <si>
    <t>14BROAEC</t>
  </si>
  <si>
    <t>Calusia Calusia Bush</t>
  </si>
  <si>
    <t>14CALBUS</t>
  </si>
  <si>
    <t>Clerodendrum Starburst Bush</t>
  </si>
  <si>
    <t>$37.50</t>
  </si>
  <si>
    <t>14CLERSTA</t>
  </si>
  <si>
    <t>Clusia Gluttifera Bush</t>
  </si>
  <si>
    <t>$27.00</t>
  </si>
  <si>
    <t>large leaf</t>
  </si>
  <si>
    <t>48" x 36</t>
  </si>
  <si>
    <t>14CLUGLU</t>
  </si>
  <si>
    <t>Clusia Guttifera Tree</t>
  </si>
  <si>
    <t>14CLUGLUT</t>
  </si>
  <si>
    <t>14CORAUN</t>
  </si>
  <si>
    <t>$43.50</t>
  </si>
  <si>
    <t>January</t>
  </si>
  <si>
    <t>14DRALMNB</t>
  </si>
  <si>
    <t>14DRALIM</t>
  </si>
  <si>
    <t>$67.50</t>
  </si>
  <si>
    <t>Big Head! Beautiful!</t>
  </si>
  <si>
    <t>6.5-7'</t>
  </si>
  <si>
    <t>14DRAMOW</t>
  </si>
  <si>
    <t>Dracaena Mass Cane 5/4/3/2/</t>
  </si>
  <si>
    <t>5'4'3'2'1'</t>
  </si>
  <si>
    <t>14DRAMC4</t>
  </si>
  <si>
    <t>$67.00</t>
  </si>
  <si>
    <t>14EUGG2B</t>
  </si>
  <si>
    <t>$53.25</t>
  </si>
  <si>
    <t>Very Full &amp; Deep Green</t>
  </si>
  <si>
    <t>4 1/2-5'</t>
  </si>
  <si>
    <t>14EUGGCO</t>
  </si>
  <si>
    <t>$115.00</t>
  </si>
  <si>
    <t>14EUGPOM</t>
  </si>
  <si>
    <t>$95.00</t>
  </si>
  <si>
    <t>14EUGGSP</t>
  </si>
  <si>
    <t>$24.50</t>
  </si>
  <si>
    <t>14FERMAC</t>
  </si>
  <si>
    <t>Ficus Alli Std</t>
  </si>
  <si>
    <t>14FICALS</t>
  </si>
  <si>
    <t>Ficus Benjamina Std</t>
  </si>
  <si>
    <t>STANDARD</t>
  </si>
  <si>
    <t>5 1/2'-6'</t>
  </si>
  <si>
    <t>14FICBES</t>
  </si>
  <si>
    <t>Ficus Everglades STD</t>
  </si>
  <si>
    <t>$65.00</t>
  </si>
  <si>
    <t>14FICEVE</t>
  </si>
  <si>
    <t>Ficus Green Island Bush</t>
  </si>
  <si>
    <t>$66.00</t>
  </si>
  <si>
    <t>Braid Form, simply lovely!</t>
  </si>
  <si>
    <t>14FICGIB</t>
  </si>
  <si>
    <t>Ficus Lyrata Bush</t>
  </si>
  <si>
    <t>Large unique leaves - great accent plant</t>
  </si>
  <si>
    <t>5.5-6'</t>
  </si>
  <si>
    <t>14FICLYB</t>
  </si>
  <si>
    <t>Ficus Lyrata Std</t>
  </si>
  <si>
    <t>14FICLYS</t>
  </si>
  <si>
    <t>Ficus Moclame std</t>
  </si>
  <si>
    <t>$52.50</t>
  </si>
  <si>
    <t>14FICMOC</t>
  </si>
  <si>
    <t>Gardenia Miami Supreme Grafted Std</t>
  </si>
  <si>
    <t>14GARMIAS</t>
  </si>
  <si>
    <t>Hibiscus Braided Std 6-7'</t>
  </si>
  <si>
    <t>$37.00</t>
  </si>
  <si>
    <t>14HIBBRA</t>
  </si>
  <si>
    <t>14HIBBUSF</t>
  </si>
  <si>
    <t>Hibiscus Hibiscus Bush 4' Tall</t>
  </si>
  <si>
    <t>Assorted colors</t>
  </si>
  <si>
    <t>14HIBBUS</t>
  </si>
  <si>
    <t>Hibiscus Hibiscus Std</t>
  </si>
  <si>
    <t>14HIBSTD</t>
  </si>
  <si>
    <t>14JASCON</t>
  </si>
  <si>
    <t>14MANYEL</t>
  </si>
  <si>
    <t>Oleander Cream (Angiolo Pucci)</t>
  </si>
  <si>
    <t>14OLECRE</t>
  </si>
  <si>
    <t>Palm Adonidia Multi</t>
  </si>
  <si>
    <t>14PALADO2</t>
  </si>
  <si>
    <t>Three stems! Nice look!</t>
  </si>
  <si>
    <t>5-5.5'</t>
  </si>
  <si>
    <t>14PALADOP</t>
  </si>
  <si>
    <t>Palm Adonidia Single/Double/Triple</t>
  </si>
  <si>
    <t>Single, Double, Triples</t>
  </si>
  <si>
    <t>6'</t>
  </si>
  <si>
    <t>14PALADO1</t>
  </si>
  <si>
    <t>Palm Areca</t>
  </si>
  <si>
    <t>Full! Sun Grown</t>
  </si>
  <si>
    <t>51/2' +</t>
  </si>
  <si>
    <t>14PALARE</t>
  </si>
  <si>
    <t>$40.00</t>
  </si>
  <si>
    <t>14PALCAT</t>
  </si>
  <si>
    <t>For early spring. Sell out in April</t>
  </si>
  <si>
    <t>14PALEUR</t>
  </si>
  <si>
    <t>Palm Kentia</t>
  </si>
  <si>
    <t>$165.00</t>
  </si>
  <si>
    <t>4ppp</t>
  </si>
  <si>
    <t>14PALKEN</t>
  </si>
  <si>
    <t>Palm Majesty</t>
  </si>
  <si>
    <t>14PALMAJ</t>
  </si>
  <si>
    <t>Palm Majesty Single</t>
  </si>
  <si>
    <t>7'</t>
  </si>
  <si>
    <t>14PALMAM</t>
  </si>
  <si>
    <t>Palm Ponytail (cutback)</t>
  </si>
  <si>
    <t>$49.50</t>
  </si>
  <si>
    <t>No to Canada - new law 2017</t>
  </si>
  <si>
    <t>14PALPOC</t>
  </si>
  <si>
    <t>$97.50</t>
  </si>
  <si>
    <t>Hearty full palm - great office palm</t>
  </si>
  <si>
    <t>50"</t>
  </si>
  <si>
    <t>14PALRHA</t>
  </si>
  <si>
    <t>Palm Roebellini</t>
  </si>
  <si>
    <t>Thin leaved palm - Nice look!</t>
  </si>
  <si>
    <t>40"+ multi sing</t>
  </si>
  <si>
    <t>14PALROB</t>
  </si>
  <si>
    <t>$39.00</t>
  </si>
  <si>
    <t>Cannot ship to Canada</t>
  </si>
  <si>
    <t>14PALSAG</t>
  </si>
  <si>
    <t>Palm Travelers</t>
  </si>
  <si>
    <t>landscape quality</t>
  </si>
  <si>
    <t>6'+</t>
  </si>
  <si>
    <t>14PALTRA</t>
  </si>
  <si>
    <t>14PALWIN</t>
  </si>
  <si>
    <t>Landscape item</t>
  </si>
  <si>
    <t>14PANVAR</t>
  </si>
  <si>
    <t>14PHIDEJ</t>
  </si>
  <si>
    <t>14PHISEL</t>
  </si>
  <si>
    <t>14PHICON</t>
  </si>
  <si>
    <t>14NORFOL</t>
  </si>
  <si>
    <t>Podocapus Maki Bush</t>
  </si>
  <si>
    <t>17PODMAK</t>
  </si>
  <si>
    <t>Podocarpus Gracilior Std</t>
  </si>
  <si>
    <t>Very Limited * Call Before Ordering</t>
  </si>
  <si>
    <t>14PODGRS</t>
  </si>
  <si>
    <t>14PODMAC</t>
  </si>
  <si>
    <t>Schefflera Amate</t>
  </si>
  <si>
    <t>14SCHAMA</t>
  </si>
  <si>
    <t>Schefflera Camille Std. Tree Form new</t>
  </si>
  <si>
    <t>14SCHCAM</t>
  </si>
  <si>
    <t>Seagrape Sea Grape</t>
  </si>
  <si>
    <t>14SEAGRA</t>
  </si>
  <si>
    <t>Eugenia 3 Ball</t>
  </si>
  <si>
    <t>$150.00</t>
  </si>
  <si>
    <t>17EUGG3B</t>
  </si>
  <si>
    <t>17EUGGPP</t>
  </si>
  <si>
    <t>$90.00</t>
  </si>
  <si>
    <t>7-7.5'</t>
  </si>
  <si>
    <t>17FICBES</t>
  </si>
  <si>
    <t>Ficus Lyrata Standard</t>
  </si>
  <si>
    <t>$175.00</t>
  </si>
  <si>
    <t>Medium Heads</t>
  </si>
  <si>
    <t>7-9'</t>
  </si>
  <si>
    <t>17FICLYS</t>
  </si>
  <si>
    <t>Palm Adonidia Double</t>
  </si>
  <si>
    <t>$125.00</t>
  </si>
  <si>
    <t>17PALADO2</t>
  </si>
  <si>
    <t>8'+</t>
  </si>
  <si>
    <t>17PALADO</t>
  </si>
  <si>
    <t>Palm Adonidia Single</t>
  </si>
  <si>
    <t>17PALADO1</t>
  </si>
  <si>
    <t>Palm Adonidia Triple</t>
  </si>
  <si>
    <t>$160.00</t>
  </si>
  <si>
    <t>17PALADO3</t>
  </si>
  <si>
    <t>Palm Chinese Fan</t>
  </si>
  <si>
    <t>8'</t>
  </si>
  <si>
    <t>17PALCHI</t>
  </si>
  <si>
    <t>$286.00</t>
  </si>
  <si>
    <t>17PALKEN</t>
  </si>
  <si>
    <t>Palm Ponytail</t>
  </si>
  <si>
    <t>3'</t>
  </si>
  <si>
    <t>17PALPON</t>
  </si>
  <si>
    <t>Limited Quantity</t>
  </si>
  <si>
    <t>50-58"</t>
  </si>
  <si>
    <t>17PALRHA</t>
  </si>
  <si>
    <t>5-6'</t>
  </si>
  <si>
    <t>17PALROE</t>
  </si>
  <si>
    <t>17PALSAG</t>
  </si>
  <si>
    <t>$81.00</t>
  </si>
  <si>
    <t>7'+</t>
  </si>
  <si>
    <t>17PALTRA</t>
  </si>
  <si>
    <t>25"</t>
  </si>
  <si>
    <t>$200.00</t>
  </si>
  <si>
    <t>Various prices - depending on size</t>
  </si>
  <si>
    <t>25Gal</t>
  </si>
  <si>
    <t>25PALPON</t>
  </si>
  <si>
    <t>***Prices do not include sleeves, boxes, shipping and inspection charges.</t>
  </si>
  <si>
    <t>Sleeves and Boxes to be added.</t>
  </si>
  <si>
    <t>sub-total</t>
  </si>
  <si>
    <t>Sleeves</t>
  </si>
  <si>
    <t>Box</t>
  </si>
  <si>
    <t>6" Sleeve</t>
  </si>
  <si>
    <t>8" Sleeve</t>
  </si>
  <si>
    <t>10" Sleeve</t>
  </si>
  <si>
    <t>12" Sleeve</t>
  </si>
  <si>
    <t>14" Sleeve</t>
  </si>
  <si>
    <t>17" Sleeve</t>
  </si>
  <si>
    <t>20" and Larger Wrap</t>
  </si>
  <si>
    <t>Phyto Certificate</t>
  </si>
  <si>
    <t>Total:</t>
  </si>
  <si>
    <t>MIAMI TROPICAL PLANTS</t>
  </si>
  <si>
    <t>561-270-7352 FAX: 561-584-6921 Email sales@miamitropicalplants.com</t>
  </si>
  <si>
    <t>ORDER FORM</t>
  </si>
  <si>
    <t>MAIN TROPICALS September 11,2018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</si>
</sst>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1"/>
    <xf numFmtId="4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 wrapText="1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2" borderId="0" xfId="0" applyNumberFormat="1" applyFill="1"/>
    <xf numFmtId="44" fontId="0" fillId="0" borderId="5" xfId="0" applyNumberFormat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iamitropicalplants.com/wp-content/uploads/2015/09/IMG_8711" TargetMode="External"/><Relationship Id="rId117" Type="http://schemas.openxmlformats.org/officeDocument/2006/relationships/hyperlink" Target="http://www.miamitropicalplants.com/wp-content/uploads/2013/12/Mass-Cane-432" TargetMode="External"/><Relationship Id="rId21" Type="http://schemas.openxmlformats.org/officeDocument/2006/relationships/hyperlink" Target="http://www.miamitropicalplants.com/wp-content/uploads/2015/11/Mass-Cane-6-inch" TargetMode="External"/><Relationship Id="rId42" Type="http://schemas.openxmlformats.org/officeDocument/2006/relationships/hyperlink" Target="http://www.miamitropicalplants.com/wp-content/uploads/2014/01/Golden-Pothos-6-inch" TargetMode="External"/><Relationship Id="rId47" Type="http://schemas.openxmlformats.org/officeDocument/2006/relationships/hyperlink" Target="http://www.miamitropicalplants.com/wp-content/uploads/2015/10/Alocasia-California" TargetMode="External"/><Relationship Id="rId63" Type="http://schemas.openxmlformats.org/officeDocument/2006/relationships/hyperlink" Target="http://www.miamitropicalplants.com/wp-content/uploads/2015/10/Dieffenbachia-Camouflage" TargetMode="External"/><Relationship Id="rId68" Type="http://schemas.openxmlformats.org/officeDocument/2006/relationships/hyperlink" Target="http://www.miamitropicalplants.com/wp-content/uploads/2014/01/dracaena-marginata-colorama-dracaena-colorama-1000106233-1347653910-e13881583284331" TargetMode="External"/><Relationship Id="rId84" Type="http://schemas.openxmlformats.org/officeDocument/2006/relationships/hyperlink" Target="http://www.miamitropicalplants.com/wp-content/uploads/2014/01/Eugenia-Cones-5-foot" TargetMode="External"/><Relationship Id="rId89" Type="http://schemas.openxmlformats.org/officeDocument/2006/relationships/hyperlink" Target="http://www.miamitropicalplants.com/wp-content/uploads/2014/01/Ficus-Braded-e1388457173806" TargetMode="External"/><Relationship Id="rId112" Type="http://schemas.openxmlformats.org/officeDocument/2006/relationships/hyperlink" Target="http://www.miamitropicalplants.com/wp-content/uploads/2014/01/stromanthe-sanguinea-triostar-1000217365-1354573051-e1389059722548.jpg" TargetMode="External"/><Relationship Id="rId133" Type="http://schemas.openxmlformats.org/officeDocument/2006/relationships/hyperlink" Target="http://www.miamitropicalplants.com/wp-content/uploads/2015/11/Adonidia-Palm-Single-2" TargetMode="External"/><Relationship Id="rId138" Type="http://schemas.openxmlformats.org/officeDocument/2006/relationships/hyperlink" Target="http://www.miamitropicalplants.com/wp-content/uploads/2014/01/Rhapis-17-inch-pot-full-e13894927573291" TargetMode="External"/><Relationship Id="rId16" Type="http://schemas.openxmlformats.org/officeDocument/2006/relationships/hyperlink" Target="http://www.miamitropicalplants.com/wp-content/uploads/2014/01/Croton-Petra-6-inch" TargetMode="External"/><Relationship Id="rId107" Type="http://schemas.openxmlformats.org/officeDocument/2006/relationships/hyperlink" Target="http://www.miamitropicalplants.com/wp-content/uploads/2014/01/Norfolk-6-inch-and-8-inch" TargetMode="External"/><Relationship Id="rId11" Type="http://schemas.openxmlformats.org/officeDocument/2006/relationships/hyperlink" Target="http://www.miamitropicalplants.com/wp-content/uploads/2014/01/China-Doll-e1388157934432" TargetMode="External"/><Relationship Id="rId32" Type="http://schemas.openxmlformats.org/officeDocument/2006/relationships/hyperlink" Target="http://www.miamitropicalplants.com/wp-content/uploads/2014/01/N.-White-Butterfly" TargetMode="External"/><Relationship Id="rId37" Type="http://schemas.openxmlformats.org/officeDocument/2006/relationships/hyperlink" Target="http://www.miamitropicalplants.com/wp-content/uploads/2015/10/Arboricola-Green-Mini-Braid" TargetMode="External"/><Relationship Id="rId53" Type="http://schemas.openxmlformats.org/officeDocument/2006/relationships/hyperlink" Target="http://www.miamitropicalplants.com/wp-content/uploads/2014/01/Black-Magic-10-pot-e1388242252857" TargetMode="External"/><Relationship Id="rId58" Type="http://schemas.openxmlformats.org/officeDocument/2006/relationships/hyperlink" Target="http://www.miamitropicalplants.com/wp-content/uploads/2013/12/Cordyline-Red-Sister-1" TargetMode="External"/><Relationship Id="rId74" Type="http://schemas.openxmlformats.org/officeDocument/2006/relationships/hyperlink" Target="http://www.miamitropicalplants.com/wp-content/uploads/2014/01/Dracaena-Marginata-Magenta1" TargetMode="External"/><Relationship Id="rId79" Type="http://schemas.openxmlformats.org/officeDocument/2006/relationships/hyperlink" Target="http://www.miamitropicalplants.com/wp-content/uploads/2013/12/Mass-Cane-432" TargetMode="External"/><Relationship Id="rId102" Type="http://schemas.openxmlformats.org/officeDocument/2006/relationships/hyperlink" Target="http://www.miamitropicalplants.com/wp-content/uploads/2015/11/Majesty-Palms-10-inch" TargetMode="External"/><Relationship Id="rId123" Type="http://schemas.openxmlformats.org/officeDocument/2006/relationships/hyperlink" Target="http://www.miamitropicalplants.com/wp-content/uploads/2014/01/False-Aralia.png" TargetMode="External"/><Relationship Id="rId128" Type="http://schemas.openxmlformats.org/officeDocument/2006/relationships/hyperlink" Target="http://www.miamitropicalplants.com/wp-content/uploads/2015/10/Ficus-Benji-10-inch-std" TargetMode="External"/><Relationship Id="rId144" Type="http://schemas.openxmlformats.org/officeDocument/2006/relationships/hyperlink" Target="http://www.miamitropicalplants.com/wp-content/uploads/2014/01/Ficus-Lyrata-Standard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www.miamitropicalplants.com/wp-content/uploads/2015/10/Alocasia-Dwarf-Amazonica" TargetMode="External"/><Relationship Id="rId90" Type="http://schemas.openxmlformats.org/officeDocument/2006/relationships/hyperlink" Target="http://www.miamitropicalplants.com/wp-content/uploads/2015/10/Burgundy-Bush-Ficus" TargetMode="External"/><Relationship Id="rId95" Type="http://schemas.openxmlformats.org/officeDocument/2006/relationships/hyperlink" Target="http://www.miamitropicalplants.com/wp-content/uploads/2014/01/alpinia-zerumbet-variegata-ginger-variegated-shell-1000195069-1348229696" TargetMode="External"/><Relationship Id="rId22" Type="http://schemas.openxmlformats.org/officeDocument/2006/relationships/hyperlink" Target="http://www.miamitropicalplants.com/wp-content/uploads/2014/01/Dracaena-Reflexa-Song-of-Ingia-e13889452384961" TargetMode="External"/><Relationship Id="rId27" Type="http://schemas.openxmlformats.org/officeDocument/2006/relationships/hyperlink" Target="http://www.miamitropicalplants.com/wp-content/uploads/2014/01/Wart-Fern-e1388457624852" TargetMode="External"/><Relationship Id="rId43" Type="http://schemas.openxmlformats.org/officeDocument/2006/relationships/hyperlink" Target="http://www.miamitropicalplants.com/wp-content/uploads/2015/10/Aglaonema-Cutglass" TargetMode="External"/><Relationship Id="rId48" Type="http://schemas.openxmlformats.org/officeDocument/2006/relationships/hyperlink" Target="http://www.miamitropicalplants.com/wp-content/uploads/2014/01/Anthurium-Red-Hots" TargetMode="External"/><Relationship Id="rId64" Type="http://schemas.openxmlformats.org/officeDocument/2006/relationships/hyperlink" Target="http://www.miamitropicalplants.com/wp-content/uploads/2015/11/Dracaena-Art" TargetMode="External"/><Relationship Id="rId69" Type="http://schemas.openxmlformats.org/officeDocument/2006/relationships/hyperlink" Target="http://www.miamitropicalplants.com/wp-content/uploads/2014/01/Dracaena-dorado-e13889441115051" TargetMode="External"/><Relationship Id="rId113" Type="http://schemas.openxmlformats.org/officeDocument/2006/relationships/hyperlink" Target="http://www.miamitropicalplants.com/wp-content/uploads/2015/11/Bleeding-heart-vine" TargetMode="External"/><Relationship Id="rId118" Type="http://schemas.openxmlformats.org/officeDocument/2006/relationships/hyperlink" Target="http://www.miamitropicalplants.com/wp-content/uploads/2014/01/Boston-Fern-Hanging-Basket-12-inch-e1388937955630" TargetMode="External"/><Relationship Id="rId134" Type="http://schemas.openxmlformats.org/officeDocument/2006/relationships/hyperlink" Target="http://www.miamitropicalplants.com/wp-content/uploads/2015/11/Areca-Palm-15-gal-e1446406652929" TargetMode="External"/><Relationship Id="rId139" Type="http://schemas.openxmlformats.org/officeDocument/2006/relationships/hyperlink" Target="http://www.miamitropicalplants.com/wp-content/uploads/2015/11/Robellini-Palm-14-inch1-e1446842107131" TargetMode="External"/><Relationship Id="rId80" Type="http://schemas.openxmlformats.org/officeDocument/2006/relationships/hyperlink" Target="http://www.miamitropicalplants.com/wp-content/uploads/2015/11/10in-Drac-Riki-Bush" TargetMode="External"/><Relationship Id="rId85" Type="http://schemas.openxmlformats.org/officeDocument/2006/relationships/hyperlink" Target="http://www.miamitropicalplants.com/wp-content/uploads/2015/11/Globe" TargetMode="External"/><Relationship Id="rId3" Type="http://schemas.openxmlformats.org/officeDocument/2006/relationships/hyperlink" Target="http://www.miamitropicalplants.com/wp-content/uploads/2014/01/Agave_geminiflora12.jpg" TargetMode="External"/><Relationship Id="rId12" Type="http://schemas.openxmlformats.org/officeDocument/2006/relationships/hyperlink" Target="http://www.miamitropicalplants.com/wp-content/uploads/2014/01/Croton-Picasso-Paintbrush1" TargetMode="External"/><Relationship Id="rId17" Type="http://schemas.openxmlformats.org/officeDocument/2006/relationships/hyperlink" Target="http://www.miamitropicalplants.com/wp-content/uploads/2014/01/Dracena-Lemon-Lime-2-e1388455216996" TargetMode="External"/><Relationship Id="rId25" Type="http://schemas.openxmlformats.org/officeDocument/2006/relationships/hyperlink" Target="http://www.miamitropicalplants.com/wp-content/uploads/2014/01/Kimberly-Queen-Fern1" TargetMode="External"/><Relationship Id="rId33" Type="http://schemas.openxmlformats.org/officeDocument/2006/relationships/hyperlink" Target="http://www.miamitropicalplants.com/wp-content/uploads/2015/11/dejavu" TargetMode="External"/><Relationship Id="rId38" Type="http://schemas.openxmlformats.org/officeDocument/2006/relationships/hyperlink" Target="http://www.miamitropicalplants.com/wp-content/uploads/2014/01/Croton-Mammy-2-e1388252350798" TargetMode="External"/><Relationship Id="rId46" Type="http://schemas.openxmlformats.org/officeDocument/2006/relationships/hyperlink" Target="http://www.miamitropicalplants.com/wp-content/uploads/2015/10/Tigress" TargetMode="External"/><Relationship Id="rId59" Type="http://schemas.openxmlformats.org/officeDocument/2006/relationships/hyperlink" Target="http://www.miamitropicalplants.com/wp-content/uploads/2015/10/Croton-Gold-Dust" TargetMode="External"/><Relationship Id="rId67" Type="http://schemas.openxmlformats.org/officeDocument/2006/relationships/hyperlink" Target="http://www.miamitropicalplants.com/wp-content/uploads/2014/01/dracaena-marginata-colorama-dracaena-colorama-1000106233-1347653910-e13881583284331" TargetMode="External"/><Relationship Id="rId103" Type="http://schemas.openxmlformats.org/officeDocument/2006/relationships/hyperlink" Target="http://www.miamitropicalplants.com/wp-content/uploads/2014/01/Rhapis-17-inch-pot-full-e13894927573291" TargetMode="External"/><Relationship Id="rId108" Type="http://schemas.openxmlformats.org/officeDocument/2006/relationships/hyperlink" Target="http://www.miamitropicalplants.com/wp-content/uploads/2014/01/Sansevieria-Laurentii-e1389061714303" TargetMode="External"/><Relationship Id="rId116" Type="http://schemas.openxmlformats.org/officeDocument/2006/relationships/hyperlink" Target="http://www.miamitropicalplants.com/wp-content/uploads/2014/01/False-Aralia.png" TargetMode="External"/><Relationship Id="rId124" Type="http://schemas.openxmlformats.org/officeDocument/2006/relationships/hyperlink" Target="http://www.miamitropicalplants.com/wp-content/uploads/2014/01/Arboricola-Green-10-inch31-e1388157147112" TargetMode="External"/><Relationship Id="rId129" Type="http://schemas.openxmlformats.org/officeDocument/2006/relationships/hyperlink" Target="http://www.miamitropicalplants.com/wp-content/uploads/2015/10/Ficus-Lyrata-Bush" TargetMode="External"/><Relationship Id="rId137" Type="http://schemas.openxmlformats.org/officeDocument/2006/relationships/hyperlink" Target="http://www.miamitropicalplants.com/wp-content/uploads/2015/11/Majesty-Palms-10-inch" TargetMode="External"/><Relationship Id="rId20" Type="http://schemas.openxmlformats.org/officeDocument/2006/relationships/hyperlink" Target="http://www.miamitropicalplants.com/wp-content/uploads/2014/01/Dracaena-Marginata-bicolor-e1388455711226" TargetMode="External"/><Relationship Id="rId41" Type="http://schemas.openxmlformats.org/officeDocument/2006/relationships/hyperlink" Target="http://www.miamitropicalplants.com/wp-content/uploads/2015/11/Majesty-Palms-10-inch" TargetMode="External"/><Relationship Id="rId54" Type="http://schemas.openxmlformats.org/officeDocument/2006/relationships/hyperlink" Target="http://www.miamitropicalplants.com/wp-content/uploads/2014/01/cordyline-fruticosa-florica-1000344102-1378407249-e1388243350463" TargetMode="External"/><Relationship Id="rId62" Type="http://schemas.openxmlformats.org/officeDocument/2006/relationships/hyperlink" Target="http://www.miamitropicalplants.com/wp-content/uploads/2015/10/Croton-Petra-Pinched" TargetMode="External"/><Relationship Id="rId70" Type="http://schemas.openxmlformats.org/officeDocument/2006/relationships/hyperlink" Target="http://www.miamitropicalplants.com/wp-content/uploads/2015/11/Janet-Craig-10-inch" TargetMode="External"/><Relationship Id="rId75" Type="http://schemas.openxmlformats.org/officeDocument/2006/relationships/hyperlink" Target="http://www.miamitropicalplants.com/wp-content/uploads/2015/11/Marginata-Open-Weave" TargetMode="External"/><Relationship Id="rId83" Type="http://schemas.openxmlformats.org/officeDocument/2006/relationships/hyperlink" Target="http://www.miamitropicalplants.com/wp-content/uploads/2014/01/Dracena-Lemon-Lime-2-e1388455216996" TargetMode="External"/><Relationship Id="rId88" Type="http://schemas.openxmlformats.org/officeDocument/2006/relationships/hyperlink" Target="http://www.miamitropicalplants.com/wp-content/uploads/2014/01/Kimberly-Queen-Fern1" TargetMode="External"/><Relationship Id="rId91" Type="http://schemas.openxmlformats.org/officeDocument/2006/relationships/hyperlink" Target="http://www.miamitropicalplants.com/wp-content/uploads/2015/10/Ficus-Green-Island-Braid-10-inch" TargetMode="External"/><Relationship Id="rId96" Type="http://schemas.openxmlformats.org/officeDocument/2006/relationships/hyperlink" Target="http://www.miamitropicalplants.com/wp-content/uploads/2015/11/Ixora-Maui" TargetMode="External"/><Relationship Id="rId111" Type="http://schemas.openxmlformats.org/officeDocument/2006/relationships/hyperlink" Target="http://www.miamitropicalplants.com/wp-content/uploads/2015/11/Sweet-Pablo" TargetMode="External"/><Relationship Id="rId132" Type="http://schemas.openxmlformats.org/officeDocument/2006/relationships/hyperlink" Target="http://www.miamitropicalplants.com/wp-content/uploads/2015/11/Adonidia-palm-triple" TargetMode="External"/><Relationship Id="rId140" Type="http://schemas.openxmlformats.org/officeDocument/2006/relationships/hyperlink" Target="http://www.miamitropicalplants.com/wp-content/uploads/2014/02/Travellers-Palm-9ft-e1391221469959" TargetMode="External"/><Relationship Id="rId145" Type="http://schemas.openxmlformats.org/officeDocument/2006/relationships/hyperlink" Target="http://www.miamitropicalplants.com/wp-content/uploads/2015/11/Adonidia-Palm-Double-1-of-2" TargetMode="External"/><Relationship Id="rId1" Type="http://schemas.openxmlformats.org/officeDocument/2006/relationships/hyperlink" Target="http://www.miamitropicalplants.com/wp-content/uploads/2014/01/Agave_geminiflora12.jpg" TargetMode="External"/><Relationship Id="rId6" Type="http://schemas.openxmlformats.org/officeDocument/2006/relationships/hyperlink" Target="http://www.miamitropicalplants.com/wp-content/uploads/2014/01/Anthurium-Red-Hots" TargetMode="External"/><Relationship Id="rId15" Type="http://schemas.openxmlformats.org/officeDocument/2006/relationships/hyperlink" Target="http://www.miamitropicalplants.com/wp-content/uploads/2014/01/Croton-Mammy-2-e1388252350798" TargetMode="External"/><Relationship Id="rId23" Type="http://schemas.openxmlformats.org/officeDocument/2006/relationships/hyperlink" Target="http://www.miamitropicalplants.com/wp-content/uploads/2014/01/Foxtail-Fern-e13889401685051" TargetMode="External"/><Relationship Id="rId28" Type="http://schemas.openxmlformats.org/officeDocument/2006/relationships/hyperlink" Target="http://www.miamitropicalplants.com/wp-content/uploads/2015/11/White-Rabbit-Foot-Fern" TargetMode="External"/><Relationship Id="rId36" Type="http://schemas.openxmlformats.org/officeDocument/2006/relationships/hyperlink" Target="http://www.miamitropicalplants.com/wp-content/uploads/2015/11/zz-6-inch" TargetMode="External"/><Relationship Id="rId49" Type="http://schemas.openxmlformats.org/officeDocument/2006/relationships/hyperlink" Target="http://www.miamitropicalplants.com/wp-content/uploads/2014/01/False-Aralia.png" TargetMode="External"/><Relationship Id="rId57" Type="http://schemas.openxmlformats.org/officeDocument/2006/relationships/hyperlink" Target="http://www.miamitropicalplants.com/wp-content/uploads/2014/03/Cordyline-Maria" TargetMode="External"/><Relationship Id="rId106" Type="http://schemas.openxmlformats.org/officeDocument/2006/relationships/hyperlink" Target="http://www.miamitropicalplants.com/wp-content/uploads/2015/11/Xanadu" TargetMode="External"/><Relationship Id="rId114" Type="http://schemas.openxmlformats.org/officeDocument/2006/relationships/hyperlink" Target="http://www.miamitropicalplants.com/wp-content/uploads/2014/01/Yucca-Cane-2-1" TargetMode="External"/><Relationship Id="rId119" Type="http://schemas.openxmlformats.org/officeDocument/2006/relationships/hyperlink" Target="http://www.miamitropicalplants.com/wp-content/uploads/2015/11/Mandevilla-Sun-Parasol-Crimson" TargetMode="External"/><Relationship Id="rId127" Type="http://schemas.openxmlformats.org/officeDocument/2006/relationships/hyperlink" Target="http://www.miamitropicalplants.com/wp-content/uploads/2014/01/Eugenia-Cones-5-foot" TargetMode="External"/><Relationship Id="rId10" Type="http://schemas.openxmlformats.org/officeDocument/2006/relationships/hyperlink" Target="http://www.miamitropicalplants.com/wp-content/uploads/2014/01/Calathea-Medallion-6-inch-3" TargetMode="External"/><Relationship Id="rId31" Type="http://schemas.openxmlformats.org/officeDocument/2006/relationships/hyperlink" Target="http://www.miamitropicalplants.com/wp-content/uploads/2015/11/Lantaa-6-inch-assorted" TargetMode="External"/><Relationship Id="rId44" Type="http://schemas.openxmlformats.org/officeDocument/2006/relationships/hyperlink" Target="http://www.miamitropicalplants.com/wp-content/uploads/2014/01/Aglaonema-Silver-Bay12.jpg" TargetMode="External"/><Relationship Id="rId52" Type="http://schemas.openxmlformats.org/officeDocument/2006/relationships/hyperlink" Target="http://www.miamitropicalplants.com/wp-content/uploads/2014/01/cordyline-fruticosa-auntie-lou-1000054846-e1388242087594" TargetMode="External"/><Relationship Id="rId60" Type="http://schemas.openxmlformats.org/officeDocument/2006/relationships/hyperlink" Target="http://www.miamitropicalplants.com/wp-content/uploads/2014/01/Croton-Magnificent" TargetMode="External"/><Relationship Id="rId65" Type="http://schemas.openxmlformats.org/officeDocument/2006/relationships/hyperlink" Target="http://www.miamitropicalplants.com/wp-content/uploads/2015/11/Dracaena-Art" TargetMode="External"/><Relationship Id="rId73" Type="http://schemas.openxmlformats.org/officeDocument/2006/relationships/hyperlink" Target="http://www.miamitropicalplants.com/wp-content/uploads/2015/11/Dracaena-Limelight-1" TargetMode="External"/><Relationship Id="rId78" Type="http://schemas.openxmlformats.org/officeDocument/2006/relationships/hyperlink" Target="http://www.miamitropicalplants.com/wp-content/uploads/2015/11/dracena-vt-lg-10mass-3211" TargetMode="External"/><Relationship Id="rId81" Type="http://schemas.openxmlformats.org/officeDocument/2006/relationships/hyperlink" Target="http://www.miamitropicalplants.com/wp-content/uploads/2014/01/Dracaena-Reflexa-Song-of-Ingia-e13889452384961" TargetMode="External"/><Relationship Id="rId86" Type="http://schemas.openxmlformats.org/officeDocument/2006/relationships/hyperlink" Target="http://www.miamitropicalplants.com/wp-content/uploads/2015/11/Eugenia-2-ball" TargetMode="External"/><Relationship Id="rId94" Type="http://schemas.openxmlformats.org/officeDocument/2006/relationships/hyperlink" Target="http://www.miamitropicalplants.com/wp-content/uploads/2014/01/Red-Back-Bamboo-Ginger" TargetMode="External"/><Relationship Id="rId99" Type="http://schemas.openxmlformats.org/officeDocument/2006/relationships/hyperlink" Target="http://www.miamitropicalplants.com/wp-content/uploads/2014/01/Jasmine-sambac" TargetMode="External"/><Relationship Id="rId101" Type="http://schemas.openxmlformats.org/officeDocument/2006/relationships/hyperlink" Target="http://www.miamitropicalplants.com/wp-content/uploads/2014/01/Cat-Palm-Chamaedorea-Cataractarum" TargetMode="External"/><Relationship Id="rId122" Type="http://schemas.openxmlformats.org/officeDocument/2006/relationships/hyperlink" Target="http://www.miamitropicalplants.com/wp-content/uploads/2014/01/Anthurium-Red-Hots" TargetMode="External"/><Relationship Id="rId130" Type="http://schemas.openxmlformats.org/officeDocument/2006/relationships/hyperlink" Target="http://www.miamitropicalplants.com/wp-content/uploads/2014/01/Ficus-Lyrata-Standard" TargetMode="External"/><Relationship Id="rId135" Type="http://schemas.openxmlformats.org/officeDocument/2006/relationships/hyperlink" Target="http://www.miamitropicalplants.com/wp-content/uploads/2014/01/Cat-Palm-Chamaedorea-Cataractarum" TargetMode="External"/><Relationship Id="rId143" Type="http://schemas.openxmlformats.org/officeDocument/2006/relationships/hyperlink" Target="http://www.miamitropicalplants.com/wp-content/uploads/2015/10/Ficus-Benji-10-inch-std" TargetMode="External"/><Relationship Id="rId148" Type="http://schemas.openxmlformats.org/officeDocument/2006/relationships/hyperlink" Target="http://www.miamitropicalplants.com/wp-content/uploads/2014/02/Travellers-Palm-9ft-e1391221469959" TargetMode="External"/><Relationship Id="rId4" Type="http://schemas.openxmlformats.org/officeDocument/2006/relationships/hyperlink" Target="http://www.miamitropicalplants.com/wp-content/uploads/2015/10/Aglaonema-Cutglass" TargetMode="External"/><Relationship Id="rId9" Type="http://schemas.openxmlformats.org/officeDocument/2006/relationships/hyperlink" Target="http://www.miamitropicalplants.com/wp-content/uploads/2015/10/Calathea-Assorted" TargetMode="External"/><Relationship Id="rId13" Type="http://schemas.openxmlformats.org/officeDocument/2006/relationships/hyperlink" Target="http://www.miamitropicalplants.com/wp-content/uploads/2015/10/Croton-Gold-Dust" TargetMode="External"/><Relationship Id="rId18" Type="http://schemas.openxmlformats.org/officeDocument/2006/relationships/hyperlink" Target="http://www.miamitropicalplants.com/wp-content/uploads/2014/01/dracaena-marginata-colorama-dracaena-colorama-1000106233-1347653910-e13881583284331" TargetMode="External"/><Relationship Id="rId39" Type="http://schemas.openxmlformats.org/officeDocument/2006/relationships/hyperlink" Target="http://www.miamitropicalplants.com/wp-content/uploads/2014/01/Dracena-Lemon-Lime-2-e1388455216996" TargetMode="External"/><Relationship Id="rId109" Type="http://schemas.openxmlformats.org/officeDocument/2006/relationships/hyperlink" Target="http://www.miamitropicalplants.com/wp-content/uploads/2014/01/sansevieria-zeylanica-1000109621-1329244715-e1389061507295" TargetMode="External"/><Relationship Id="rId34" Type="http://schemas.openxmlformats.org/officeDocument/2006/relationships/hyperlink" Target="http://www.miamitropicalplants.com/wp-content/uploads/2014/01/sansevieria-zeylanica-1000109621-1329244715-e1389061507295" TargetMode="External"/><Relationship Id="rId50" Type="http://schemas.openxmlformats.org/officeDocument/2006/relationships/hyperlink" Target="http://www.miamitropicalplants.com/wp-content/uploads/2014/01/Arboricola-Green-10-inch31-e1388157147112" TargetMode="External"/><Relationship Id="rId55" Type="http://schemas.openxmlformats.org/officeDocument/2006/relationships/hyperlink" Target="http://www.miamitropicalplants.com/wp-content/uploads/2014/01/Crodyline-Glauca-1-768x1024" TargetMode="External"/><Relationship Id="rId76" Type="http://schemas.openxmlformats.org/officeDocument/2006/relationships/hyperlink" Target="http://www.miamitropicalplants.com/wp-content/uploads/2015/11/dracena-marginata-tips-10inch3" TargetMode="External"/><Relationship Id="rId97" Type="http://schemas.openxmlformats.org/officeDocument/2006/relationships/hyperlink" Target="http://www.miamitropicalplants.com/wp-content/uploads/2015/11/IxoraNora" TargetMode="External"/><Relationship Id="rId104" Type="http://schemas.openxmlformats.org/officeDocument/2006/relationships/hyperlink" Target="http://www.miamitropicalplants.com/wp-content/uploads/2015/11/philodendron-selloum-hope-" TargetMode="External"/><Relationship Id="rId120" Type="http://schemas.openxmlformats.org/officeDocument/2006/relationships/hyperlink" Target="http://www.miamitropicalplants.com/wp-content/uploads/2015/11/Majesty-Palms-10-inch" TargetMode="External"/><Relationship Id="rId125" Type="http://schemas.openxmlformats.org/officeDocument/2006/relationships/hyperlink" Target="http://www.miamitropicalplants.com/wp-content/uploads/2015/11/Marginata-Open-Weave" TargetMode="External"/><Relationship Id="rId141" Type="http://schemas.openxmlformats.org/officeDocument/2006/relationships/hyperlink" Target="http://www.miamitropicalplants.com/wp-content/uploads/2015/11/philodendron-rojo-congo-" TargetMode="External"/><Relationship Id="rId146" Type="http://schemas.openxmlformats.org/officeDocument/2006/relationships/hyperlink" Target="http://www.miamitropicalplants.com/wp-content/uploads/2015/11/Kentia-Palm-17-inch" TargetMode="External"/><Relationship Id="rId7" Type="http://schemas.openxmlformats.org/officeDocument/2006/relationships/hyperlink" Target="http://www.miamitropicalplants.com/wp-content/uploads/2015/10/Arboricola-Green-Mini-Braid" TargetMode="External"/><Relationship Id="rId71" Type="http://schemas.openxmlformats.org/officeDocument/2006/relationships/hyperlink" Target="http://www.miamitropicalplants.com/wp-content/uploads/2015/11/Janet-Craig-Compacta-6-inch" TargetMode="External"/><Relationship Id="rId92" Type="http://schemas.openxmlformats.org/officeDocument/2006/relationships/hyperlink" Target="http://www.miamitropicalplants.com/wp-content/uploads/2015/10/Ficus-Lyrata-Bush1" TargetMode="External"/><Relationship Id="rId2" Type="http://schemas.openxmlformats.org/officeDocument/2006/relationships/hyperlink" Target="http://www.miamitropicalplants.com/wp-content/uploads/2015/10/Alocasia-Tiny-Dancer" TargetMode="External"/><Relationship Id="rId29" Type="http://schemas.openxmlformats.org/officeDocument/2006/relationships/hyperlink" Target="http://www.miamitropicalplants.com/wp-content/uploads/2015/10/pennisetum-setaceum-cupreum-fountain-grass-red-" TargetMode="External"/><Relationship Id="rId24" Type="http://schemas.openxmlformats.org/officeDocument/2006/relationships/hyperlink" Target="http://www.miamitropicalplants.com/wp-content/uploads/2014/01/Kangaroo-Fern-e13894917954661" TargetMode="External"/><Relationship Id="rId40" Type="http://schemas.openxmlformats.org/officeDocument/2006/relationships/hyperlink" Target="http://www.miamitropicalplants.com/wp-content/uploads/2014/01/Cat-Palm-Chamaedorea-Cataractarum" TargetMode="External"/><Relationship Id="rId45" Type="http://schemas.openxmlformats.org/officeDocument/2006/relationships/hyperlink" Target="http://www.miamitropicalplants.com/wp-content/uploads/2015/10/Aglaonema-Silverado" TargetMode="External"/><Relationship Id="rId66" Type="http://schemas.openxmlformats.org/officeDocument/2006/relationships/hyperlink" Target="http://www.miamitropicalplants.com/wp-content/uploads/2015/11/Dracaena-Carmen-Art" TargetMode="External"/><Relationship Id="rId87" Type="http://schemas.openxmlformats.org/officeDocument/2006/relationships/hyperlink" Target="http://www.miamitropicalplants.com/wp-content/uploads/2014/01/Foxtail-Fern-e13889401685051" TargetMode="External"/><Relationship Id="rId110" Type="http://schemas.openxmlformats.org/officeDocument/2006/relationships/hyperlink" Target="http://www.miamitropicalplants.com/wp-content/uploads/2013/07/sheff10inch2.jpg" TargetMode="External"/><Relationship Id="rId115" Type="http://schemas.openxmlformats.org/officeDocument/2006/relationships/hyperlink" Target="http://www.miamitropicalplants.com/wp-content/uploads/2015/11/ZZ-Plant-1" TargetMode="External"/><Relationship Id="rId131" Type="http://schemas.openxmlformats.org/officeDocument/2006/relationships/hyperlink" Target="http://www.miamitropicalplants.com/wp-content/uploads/2015/11/Hibiscus-std-pink-2" TargetMode="External"/><Relationship Id="rId136" Type="http://schemas.openxmlformats.org/officeDocument/2006/relationships/hyperlink" Target="http://www.miamitropicalplants.com/wp-content/uploads/2015/11/Kentia-Palm-howea-forsteriana-kentia-palm-sentry-palm-" TargetMode="External"/><Relationship Id="rId61" Type="http://schemas.openxmlformats.org/officeDocument/2006/relationships/hyperlink" Target="http://www.miamitropicalplants.com/wp-content/uploads/2014/01/Croton-Mammy-2-e1388252350798" TargetMode="External"/><Relationship Id="rId82" Type="http://schemas.openxmlformats.org/officeDocument/2006/relationships/hyperlink" Target="http://www.miamitropicalplants.com/wp-content/uploads/2014/01/Dracena-Lemon-Lime-2-e1388455216996" TargetMode="External"/><Relationship Id="rId19" Type="http://schemas.openxmlformats.org/officeDocument/2006/relationships/hyperlink" Target="http://www.miamitropicalplants.com/wp-content/uploads/2014/01/Dracaena-Marginata-Magenta1" TargetMode="External"/><Relationship Id="rId14" Type="http://schemas.openxmlformats.org/officeDocument/2006/relationships/hyperlink" Target="http://www.miamitropicalplants.com/wp-content/uploads/2014/01/Croton-Magnificent" TargetMode="External"/><Relationship Id="rId30" Type="http://schemas.openxmlformats.org/officeDocument/2006/relationships/hyperlink" Target="http://www.miamitropicalplants.com/wp-content/uploads/2014/01/Jasmine-sambac" TargetMode="External"/><Relationship Id="rId35" Type="http://schemas.openxmlformats.org/officeDocument/2006/relationships/hyperlink" Target="http://www.miamitropicalplants.com/wp-content/uploads/2015/11/Yucca-6-inch-cane" TargetMode="External"/><Relationship Id="rId56" Type="http://schemas.openxmlformats.org/officeDocument/2006/relationships/hyperlink" Target="http://www.miamitropicalplants.com/wp-content/uploads/2014/03/Red-Sensation" TargetMode="External"/><Relationship Id="rId77" Type="http://schemas.openxmlformats.org/officeDocument/2006/relationships/hyperlink" Target="http://www.miamitropicalplants.com/wp-content/uploads/2014/01/mass-cane-2pp-10inch1" TargetMode="External"/><Relationship Id="rId100" Type="http://schemas.openxmlformats.org/officeDocument/2006/relationships/hyperlink" Target="http://www.miamitropicalplants.com/wp-content/uploads/2015/11/Brides-cascade" TargetMode="External"/><Relationship Id="rId105" Type="http://schemas.openxmlformats.org/officeDocument/2006/relationships/hyperlink" Target="http://www.miamitropicalplants.com/wp-content/uploads/2015/11/philodendron-rojo-congo-" TargetMode="External"/><Relationship Id="rId126" Type="http://schemas.openxmlformats.org/officeDocument/2006/relationships/hyperlink" Target="http://www.miamitropicalplants.com/wp-content/uploads/2013/11/Mass-Cane-5432-14-inch" TargetMode="External"/><Relationship Id="rId147" Type="http://schemas.openxmlformats.org/officeDocument/2006/relationships/hyperlink" Target="http://www.miamitropicalplants.com/wp-content/uploads/2014/01/Rhapis-17-inch-pot-full-e13894927573291" TargetMode="External"/><Relationship Id="rId8" Type="http://schemas.openxmlformats.org/officeDocument/2006/relationships/hyperlink" Target="http://www.miamitropicalplants.com/wp-content/uploads/2015/10/Bromeliad-Fireball" TargetMode="External"/><Relationship Id="rId51" Type="http://schemas.openxmlformats.org/officeDocument/2006/relationships/hyperlink" Target="http://www.miamitropicalplants.com/wp-content/uploads/2014/01/schefflera-arboricola-trinette-trinette-1000329241-1374170713" TargetMode="External"/><Relationship Id="rId72" Type="http://schemas.openxmlformats.org/officeDocument/2006/relationships/hyperlink" Target="http://www.miamitropicalplants.com/wp-content/uploads/2015/11/Janet-Lind-Cane" TargetMode="External"/><Relationship Id="rId93" Type="http://schemas.openxmlformats.org/officeDocument/2006/relationships/hyperlink" Target="http://www.miamitropicalplants.com/wp-content/uploads/2015/11/Gardenia-Aimee-Bush" TargetMode="External"/><Relationship Id="rId98" Type="http://schemas.openxmlformats.org/officeDocument/2006/relationships/hyperlink" Target="http://www.miamitropicalplants.com/wp-content/uploads/2015/10/Confederate-Jasmine-10-inch-e1445199395546" TargetMode="External"/><Relationship Id="rId121" Type="http://schemas.openxmlformats.org/officeDocument/2006/relationships/hyperlink" Target="http://www.miamitropicalplants.com/wp-content/uploads/2013/11/Ponytail-Palm-14-inch" TargetMode="External"/><Relationship Id="rId142" Type="http://schemas.openxmlformats.org/officeDocument/2006/relationships/hyperlink" Target="http://www.miamitropicalplants.com/wp-content/uploads/2014/01/Norfolk-10-inch-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29DA-FB6E-4043-A183-8C7D1CB207B2}">
  <sheetPr>
    <outlinePr summaryBelow="0"/>
    <pageSetUpPr fitToPage="1"/>
  </sheetPr>
  <dimension ref="A1:H418"/>
  <sheetViews>
    <sheetView tabSelected="1" workbookViewId="0">
      <selection activeCell="A3" sqref="A3:G3"/>
    </sheetView>
  </sheetViews>
  <sheetFormatPr defaultRowHeight="15" outlineLevelRow="1" x14ac:dyDescent="0.25"/>
  <cols>
    <col min="1" max="1" width="5.28515625" bestFit="1" customWidth="1"/>
    <col min="2" max="2" width="8.7109375" bestFit="1" customWidth="1"/>
    <col min="3" max="3" width="47.140625" bestFit="1" customWidth="1"/>
    <col min="4" max="4" width="7.5703125" bestFit="1" customWidth="1"/>
    <col min="5" max="5" width="42.5703125" bestFit="1" customWidth="1"/>
    <col min="6" max="6" width="20.42578125" bestFit="1" customWidth="1"/>
    <col min="7" max="7" width="14.28515625" customWidth="1"/>
    <col min="8" max="8" width="13.5703125" hidden="1" customWidth="1"/>
  </cols>
  <sheetData>
    <row r="1" spans="1:8" ht="20.25" x14ac:dyDescent="0.3">
      <c r="A1" s="14" t="s">
        <v>1088</v>
      </c>
      <c r="B1" s="15"/>
      <c r="C1" s="15"/>
      <c r="D1" s="15"/>
      <c r="E1" s="15"/>
      <c r="F1" s="15"/>
      <c r="G1" s="16"/>
    </row>
    <row r="2" spans="1:8" ht="20.25" x14ac:dyDescent="0.3">
      <c r="A2" s="17" t="s">
        <v>1091</v>
      </c>
      <c r="B2" s="18"/>
      <c r="C2" s="18"/>
      <c r="D2" s="18"/>
      <c r="E2" s="18"/>
      <c r="F2" s="18"/>
      <c r="G2" s="19"/>
    </row>
    <row r="3" spans="1:8" ht="20.25" x14ac:dyDescent="0.3">
      <c r="A3" s="20" t="s">
        <v>1089</v>
      </c>
      <c r="B3" s="21"/>
      <c r="C3" s="21"/>
      <c r="D3" s="21"/>
      <c r="E3" s="21"/>
      <c r="F3" s="21"/>
      <c r="G3" s="22"/>
    </row>
    <row r="4" spans="1:8" ht="20.25" x14ac:dyDescent="0.3">
      <c r="A4" s="23" t="s">
        <v>1090</v>
      </c>
      <c r="B4" s="23"/>
      <c r="C4" s="23"/>
      <c r="D4" s="23"/>
      <c r="E4" s="23"/>
      <c r="F4" s="23"/>
      <c r="G4" s="23"/>
    </row>
    <row r="5" spans="1:8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</row>
    <row r="6" spans="1:8" ht="18.75" x14ac:dyDescent="0.25">
      <c r="A6" s="1" t="s">
        <v>7</v>
      </c>
    </row>
    <row r="7" spans="1:8" outlineLevel="1" x14ac:dyDescent="0.25">
      <c r="C7" s="2" t="s">
        <v>8</v>
      </c>
      <c r="D7" t="s">
        <v>9</v>
      </c>
      <c r="E7" t="s">
        <v>10</v>
      </c>
      <c r="F7" t="s">
        <v>11</v>
      </c>
      <c r="G7" s="3">
        <f>B7 * D7</f>
        <v>0</v>
      </c>
      <c r="H7" t="s">
        <v>12</v>
      </c>
    </row>
    <row r="8" spans="1:8" outlineLevel="1" x14ac:dyDescent="0.25">
      <c r="C8" s="2" t="s">
        <v>13</v>
      </c>
      <c r="D8" t="s">
        <v>14</v>
      </c>
      <c r="F8" t="s">
        <v>15</v>
      </c>
      <c r="G8" s="3">
        <f>B8 * D8</f>
        <v>0</v>
      </c>
      <c r="H8" t="s">
        <v>16</v>
      </c>
    </row>
    <row r="9" spans="1:8" outlineLevel="1" x14ac:dyDescent="0.25">
      <c r="C9" t="s">
        <v>17</v>
      </c>
      <c r="D9" t="s">
        <v>9</v>
      </c>
      <c r="G9" s="3">
        <f>B9 * D9</f>
        <v>0</v>
      </c>
      <c r="H9" t="s">
        <v>18</v>
      </c>
    </row>
    <row r="10" spans="1:8" outlineLevel="1" x14ac:dyDescent="0.25">
      <c r="C10" t="s">
        <v>19</v>
      </c>
      <c r="D10" t="s">
        <v>20</v>
      </c>
      <c r="G10" s="3">
        <f>B10 * D10</f>
        <v>0</v>
      </c>
      <c r="H10" t="s">
        <v>21</v>
      </c>
    </row>
    <row r="11" spans="1:8" ht="18.75" x14ac:dyDescent="0.25">
      <c r="A11" s="1" t="s">
        <v>22</v>
      </c>
    </row>
    <row r="12" spans="1:8" outlineLevel="1" x14ac:dyDescent="0.25">
      <c r="C12" s="2" t="s">
        <v>8</v>
      </c>
      <c r="D12" t="s">
        <v>23</v>
      </c>
      <c r="E12" t="s">
        <v>10</v>
      </c>
      <c r="F12" t="s">
        <v>24</v>
      </c>
      <c r="G12" s="3">
        <f t="shared" ref="G12:G43" si="0">B12 * D12</f>
        <v>0</v>
      </c>
      <c r="H12" t="s">
        <v>25</v>
      </c>
    </row>
    <row r="13" spans="1:8" outlineLevel="1" x14ac:dyDescent="0.25">
      <c r="C13" s="2" t="s">
        <v>26</v>
      </c>
      <c r="D13" t="s">
        <v>27</v>
      </c>
      <c r="E13" t="s">
        <v>28</v>
      </c>
      <c r="F13" t="s">
        <v>29</v>
      </c>
      <c r="G13" s="3">
        <f t="shared" si="0"/>
        <v>0</v>
      </c>
      <c r="H13" t="s">
        <v>30</v>
      </c>
    </row>
    <row r="14" spans="1:8" outlineLevel="1" x14ac:dyDescent="0.25">
      <c r="C14" t="s">
        <v>31</v>
      </c>
      <c r="D14" t="s">
        <v>32</v>
      </c>
      <c r="G14" s="3">
        <f t="shared" si="0"/>
        <v>0</v>
      </c>
      <c r="H14" t="s">
        <v>33</v>
      </c>
    </row>
    <row r="15" spans="1:8" outlineLevel="1" x14ac:dyDescent="0.25">
      <c r="C15" s="2" t="s">
        <v>34</v>
      </c>
      <c r="D15" t="s">
        <v>35</v>
      </c>
      <c r="E15" t="s">
        <v>36</v>
      </c>
      <c r="F15" t="s">
        <v>37</v>
      </c>
      <c r="G15" s="3">
        <f t="shared" si="0"/>
        <v>0</v>
      </c>
      <c r="H15" t="s">
        <v>38</v>
      </c>
    </row>
    <row r="16" spans="1:8" outlineLevel="1" x14ac:dyDescent="0.25">
      <c r="C16" t="s">
        <v>39</v>
      </c>
      <c r="D16" t="s">
        <v>14</v>
      </c>
      <c r="F16" t="s">
        <v>37</v>
      </c>
      <c r="G16" s="3">
        <f t="shared" si="0"/>
        <v>0</v>
      </c>
      <c r="H16" t="s">
        <v>40</v>
      </c>
    </row>
    <row r="17" spans="3:8" outlineLevel="1" x14ac:dyDescent="0.25">
      <c r="C17" s="2" t="s">
        <v>41</v>
      </c>
      <c r="D17" t="s">
        <v>23</v>
      </c>
      <c r="E17" t="s">
        <v>42</v>
      </c>
      <c r="F17" t="s">
        <v>43</v>
      </c>
      <c r="G17" s="3">
        <f t="shared" si="0"/>
        <v>0</v>
      </c>
      <c r="H17" t="s">
        <v>44</v>
      </c>
    </row>
    <row r="18" spans="3:8" outlineLevel="1" x14ac:dyDescent="0.25">
      <c r="C18" t="s">
        <v>45</v>
      </c>
      <c r="D18" t="s">
        <v>9</v>
      </c>
      <c r="F18" t="s">
        <v>46</v>
      </c>
      <c r="G18" s="3">
        <f t="shared" si="0"/>
        <v>0</v>
      </c>
      <c r="H18" t="s">
        <v>47</v>
      </c>
    </row>
    <row r="19" spans="3:8" outlineLevel="1" x14ac:dyDescent="0.25">
      <c r="C19" s="2" t="s">
        <v>48</v>
      </c>
      <c r="D19" t="s">
        <v>9</v>
      </c>
      <c r="F19" t="s">
        <v>24</v>
      </c>
      <c r="G19" s="3">
        <f t="shared" si="0"/>
        <v>0</v>
      </c>
      <c r="H19" t="s">
        <v>49</v>
      </c>
    </row>
    <row r="20" spans="3:8" outlineLevel="1" x14ac:dyDescent="0.25">
      <c r="C20" t="s">
        <v>50</v>
      </c>
      <c r="D20" t="s">
        <v>14</v>
      </c>
      <c r="E20" t="s">
        <v>51</v>
      </c>
      <c r="G20" s="3">
        <f t="shared" si="0"/>
        <v>0</v>
      </c>
      <c r="H20" t="s">
        <v>52</v>
      </c>
    </row>
    <row r="21" spans="3:8" outlineLevel="1" x14ac:dyDescent="0.25">
      <c r="C21" s="2" t="s">
        <v>53</v>
      </c>
      <c r="D21" t="s">
        <v>54</v>
      </c>
      <c r="E21" t="s">
        <v>55</v>
      </c>
      <c r="F21" t="s">
        <v>56</v>
      </c>
      <c r="G21" s="3">
        <f t="shared" si="0"/>
        <v>0</v>
      </c>
      <c r="H21" t="s">
        <v>57</v>
      </c>
    </row>
    <row r="22" spans="3:8" outlineLevel="1" x14ac:dyDescent="0.25">
      <c r="C22" s="2" t="s">
        <v>58</v>
      </c>
      <c r="D22" t="s">
        <v>59</v>
      </c>
      <c r="E22" t="s">
        <v>60</v>
      </c>
      <c r="G22" s="3">
        <f t="shared" si="0"/>
        <v>0</v>
      </c>
      <c r="H22" t="s">
        <v>61</v>
      </c>
    </row>
    <row r="23" spans="3:8" outlineLevel="1" x14ac:dyDescent="0.25">
      <c r="C23" s="2" t="s">
        <v>62</v>
      </c>
      <c r="D23" t="s">
        <v>14</v>
      </c>
      <c r="E23" t="s">
        <v>63</v>
      </c>
      <c r="G23" s="3">
        <f t="shared" si="0"/>
        <v>0</v>
      </c>
      <c r="H23" t="s">
        <v>64</v>
      </c>
    </row>
    <row r="24" spans="3:8" outlineLevel="1" x14ac:dyDescent="0.25">
      <c r="C24" s="2" t="s">
        <v>65</v>
      </c>
      <c r="D24" t="s">
        <v>66</v>
      </c>
      <c r="E24" t="s">
        <v>67</v>
      </c>
      <c r="F24" t="s">
        <v>37</v>
      </c>
      <c r="G24" s="3">
        <f t="shared" si="0"/>
        <v>0</v>
      </c>
      <c r="H24" t="s">
        <v>68</v>
      </c>
    </row>
    <row r="25" spans="3:8" outlineLevel="1" x14ac:dyDescent="0.25">
      <c r="C25" t="s">
        <v>69</v>
      </c>
      <c r="D25" t="s">
        <v>9</v>
      </c>
      <c r="E25" t="s">
        <v>70</v>
      </c>
      <c r="F25" t="s">
        <v>37</v>
      </c>
      <c r="G25" s="3">
        <f t="shared" si="0"/>
        <v>0</v>
      </c>
      <c r="H25" t="s">
        <v>71</v>
      </c>
    </row>
    <row r="26" spans="3:8" outlineLevel="1" x14ac:dyDescent="0.25">
      <c r="C26" t="s">
        <v>72</v>
      </c>
      <c r="D26" t="s">
        <v>73</v>
      </c>
      <c r="F26" t="s">
        <v>37</v>
      </c>
      <c r="G26" s="3">
        <f t="shared" si="0"/>
        <v>0</v>
      </c>
      <c r="H26" t="s">
        <v>74</v>
      </c>
    </row>
    <row r="27" spans="3:8" outlineLevel="1" x14ac:dyDescent="0.25">
      <c r="C27" s="2" t="s">
        <v>75</v>
      </c>
      <c r="D27" t="s">
        <v>23</v>
      </c>
      <c r="E27" t="s">
        <v>76</v>
      </c>
      <c r="G27" s="3">
        <f t="shared" si="0"/>
        <v>0</v>
      </c>
      <c r="H27" t="s">
        <v>77</v>
      </c>
    </row>
    <row r="28" spans="3:8" outlineLevel="1" x14ac:dyDescent="0.25">
      <c r="C28" s="2" t="s">
        <v>78</v>
      </c>
      <c r="D28" t="s">
        <v>9</v>
      </c>
      <c r="F28" t="s">
        <v>79</v>
      </c>
      <c r="G28" s="3">
        <f t="shared" si="0"/>
        <v>0</v>
      </c>
      <c r="H28" t="s">
        <v>80</v>
      </c>
    </row>
    <row r="29" spans="3:8" outlineLevel="1" x14ac:dyDescent="0.25">
      <c r="C29" s="2" t="s">
        <v>81</v>
      </c>
      <c r="D29" t="s">
        <v>9</v>
      </c>
      <c r="E29" t="s">
        <v>82</v>
      </c>
      <c r="F29" t="s">
        <v>24</v>
      </c>
      <c r="G29" s="3">
        <f t="shared" si="0"/>
        <v>0</v>
      </c>
      <c r="H29" t="s">
        <v>83</v>
      </c>
    </row>
    <row r="30" spans="3:8" outlineLevel="1" x14ac:dyDescent="0.25">
      <c r="C30" s="2" t="s">
        <v>84</v>
      </c>
      <c r="D30" t="s">
        <v>9</v>
      </c>
      <c r="E30" t="s">
        <v>85</v>
      </c>
      <c r="F30" t="s">
        <v>37</v>
      </c>
      <c r="G30" s="3">
        <f t="shared" si="0"/>
        <v>0</v>
      </c>
      <c r="H30" t="s">
        <v>86</v>
      </c>
    </row>
    <row r="31" spans="3:8" outlineLevel="1" x14ac:dyDescent="0.25">
      <c r="C31" s="2" t="s">
        <v>87</v>
      </c>
      <c r="D31" t="s">
        <v>88</v>
      </c>
      <c r="E31" t="s">
        <v>89</v>
      </c>
      <c r="F31" t="s">
        <v>90</v>
      </c>
      <c r="G31" s="3">
        <f t="shared" si="0"/>
        <v>0</v>
      </c>
      <c r="H31" t="s">
        <v>91</v>
      </c>
    </row>
    <row r="32" spans="3:8" outlineLevel="1" x14ac:dyDescent="0.25">
      <c r="C32" t="s">
        <v>92</v>
      </c>
      <c r="D32" t="s">
        <v>93</v>
      </c>
      <c r="G32" s="3">
        <f t="shared" si="0"/>
        <v>0</v>
      </c>
      <c r="H32" t="s">
        <v>94</v>
      </c>
    </row>
    <row r="33" spans="3:8" outlineLevel="1" x14ac:dyDescent="0.25">
      <c r="C33" t="s">
        <v>95</v>
      </c>
      <c r="D33" t="s">
        <v>96</v>
      </c>
      <c r="G33" s="3">
        <f t="shared" si="0"/>
        <v>0</v>
      </c>
      <c r="H33" t="s">
        <v>97</v>
      </c>
    </row>
    <row r="34" spans="3:8" outlineLevel="1" x14ac:dyDescent="0.25">
      <c r="C34" t="s">
        <v>98</v>
      </c>
      <c r="D34" t="s">
        <v>99</v>
      </c>
      <c r="G34" s="3">
        <f t="shared" si="0"/>
        <v>0</v>
      </c>
      <c r="H34" t="s">
        <v>100</v>
      </c>
    </row>
    <row r="35" spans="3:8" outlineLevel="1" x14ac:dyDescent="0.25">
      <c r="C35" s="2" t="s">
        <v>101</v>
      </c>
      <c r="D35" t="s">
        <v>14</v>
      </c>
      <c r="E35" t="s">
        <v>102</v>
      </c>
      <c r="F35" t="s">
        <v>29</v>
      </c>
      <c r="G35" s="3">
        <f t="shared" si="0"/>
        <v>0</v>
      </c>
      <c r="H35" t="s">
        <v>103</v>
      </c>
    </row>
    <row r="36" spans="3:8" outlineLevel="1" x14ac:dyDescent="0.25">
      <c r="C36" s="2" t="s">
        <v>104</v>
      </c>
      <c r="D36" t="s">
        <v>105</v>
      </c>
      <c r="F36" t="s">
        <v>106</v>
      </c>
      <c r="G36" s="3">
        <f t="shared" si="0"/>
        <v>0</v>
      </c>
      <c r="H36" t="s">
        <v>107</v>
      </c>
    </row>
    <row r="37" spans="3:8" outlineLevel="1" x14ac:dyDescent="0.25">
      <c r="C37" t="s">
        <v>108</v>
      </c>
      <c r="D37" t="s">
        <v>109</v>
      </c>
      <c r="F37" t="s">
        <v>110</v>
      </c>
      <c r="G37" s="3">
        <f t="shared" si="0"/>
        <v>0</v>
      </c>
      <c r="H37" t="s">
        <v>111</v>
      </c>
    </row>
    <row r="38" spans="3:8" outlineLevel="1" x14ac:dyDescent="0.25">
      <c r="C38" s="2" t="s">
        <v>112</v>
      </c>
      <c r="D38" t="s">
        <v>9</v>
      </c>
      <c r="F38" t="s">
        <v>113</v>
      </c>
      <c r="G38" s="3">
        <f t="shared" si="0"/>
        <v>0</v>
      </c>
      <c r="H38" t="s">
        <v>114</v>
      </c>
    </row>
    <row r="39" spans="3:8" outlineLevel="1" x14ac:dyDescent="0.25">
      <c r="C39" s="2" t="s">
        <v>115</v>
      </c>
      <c r="D39" t="s">
        <v>9</v>
      </c>
      <c r="F39" t="s">
        <v>116</v>
      </c>
      <c r="G39" s="3">
        <f t="shared" si="0"/>
        <v>0</v>
      </c>
      <c r="H39" t="s">
        <v>117</v>
      </c>
    </row>
    <row r="40" spans="3:8" outlineLevel="1" x14ac:dyDescent="0.25">
      <c r="C40" s="2" t="s">
        <v>118</v>
      </c>
      <c r="D40" t="s">
        <v>109</v>
      </c>
      <c r="E40" t="s">
        <v>119</v>
      </c>
      <c r="F40" t="s">
        <v>120</v>
      </c>
      <c r="G40" s="3">
        <f t="shared" si="0"/>
        <v>0</v>
      </c>
      <c r="H40" t="s">
        <v>121</v>
      </c>
    </row>
    <row r="41" spans="3:8" outlineLevel="1" x14ac:dyDescent="0.25">
      <c r="C41" s="2" t="s">
        <v>122</v>
      </c>
      <c r="D41" t="s">
        <v>9</v>
      </c>
      <c r="E41" t="s">
        <v>123</v>
      </c>
      <c r="F41" t="s">
        <v>24</v>
      </c>
      <c r="G41" s="3">
        <f t="shared" si="0"/>
        <v>0</v>
      </c>
      <c r="H41" t="s">
        <v>124</v>
      </c>
    </row>
    <row r="42" spans="3:8" outlineLevel="1" x14ac:dyDescent="0.25">
      <c r="C42" t="s">
        <v>125</v>
      </c>
      <c r="D42" t="s">
        <v>9</v>
      </c>
      <c r="F42" t="s">
        <v>126</v>
      </c>
      <c r="G42" s="3">
        <f t="shared" si="0"/>
        <v>0</v>
      </c>
      <c r="H42" t="s">
        <v>127</v>
      </c>
    </row>
    <row r="43" spans="3:8" outlineLevel="1" x14ac:dyDescent="0.25">
      <c r="C43" t="s">
        <v>128</v>
      </c>
      <c r="D43" t="s">
        <v>23</v>
      </c>
      <c r="G43" s="3">
        <f t="shared" si="0"/>
        <v>0</v>
      </c>
      <c r="H43" t="s">
        <v>129</v>
      </c>
    </row>
    <row r="44" spans="3:8" outlineLevel="1" x14ac:dyDescent="0.25">
      <c r="C44" t="s">
        <v>130</v>
      </c>
      <c r="D44" t="s">
        <v>9</v>
      </c>
      <c r="F44" t="s">
        <v>46</v>
      </c>
      <c r="G44" s="3">
        <f t="shared" ref="G44:G75" si="1">B44 * D44</f>
        <v>0</v>
      </c>
      <c r="H44" t="s">
        <v>131</v>
      </c>
    </row>
    <row r="45" spans="3:8" outlineLevel="1" x14ac:dyDescent="0.25">
      <c r="C45" s="2" t="s">
        <v>132</v>
      </c>
      <c r="D45" t="s">
        <v>105</v>
      </c>
      <c r="E45" t="s">
        <v>133</v>
      </c>
      <c r="F45" t="s">
        <v>134</v>
      </c>
      <c r="G45" s="3">
        <f t="shared" si="1"/>
        <v>0</v>
      </c>
      <c r="H45" t="s">
        <v>135</v>
      </c>
    </row>
    <row r="46" spans="3:8" outlineLevel="1" x14ac:dyDescent="0.25">
      <c r="C46" s="2" t="s">
        <v>136</v>
      </c>
      <c r="D46" t="s">
        <v>9</v>
      </c>
      <c r="E46" t="s">
        <v>137</v>
      </c>
      <c r="G46" s="3">
        <f t="shared" si="1"/>
        <v>0</v>
      </c>
      <c r="H46" t="s">
        <v>138</v>
      </c>
    </row>
    <row r="47" spans="3:8" outlineLevel="1" x14ac:dyDescent="0.25">
      <c r="C47" s="2" t="s">
        <v>139</v>
      </c>
      <c r="D47" t="s">
        <v>9</v>
      </c>
      <c r="E47" t="s">
        <v>140</v>
      </c>
      <c r="F47" t="s">
        <v>141</v>
      </c>
      <c r="G47" s="3">
        <f t="shared" si="1"/>
        <v>0</v>
      </c>
      <c r="H47" t="s">
        <v>142</v>
      </c>
    </row>
    <row r="48" spans="3:8" outlineLevel="1" x14ac:dyDescent="0.25">
      <c r="C48" t="s">
        <v>143</v>
      </c>
      <c r="D48" t="s">
        <v>144</v>
      </c>
      <c r="G48" s="3">
        <f t="shared" si="1"/>
        <v>0</v>
      </c>
      <c r="H48" t="s">
        <v>145</v>
      </c>
    </row>
    <row r="49" spans="3:8" outlineLevel="1" x14ac:dyDescent="0.25">
      <c r="C49" s="2" t="s">
        <v>146</v>
      </c>
      <c r="D49" t="s">
        <v>23</v>
      </c>
      <c r="F49" t="s">
        <v>147</v>
      </c>
      <c r="G49" s="3">
        <f t="shared" si="1"/>
        <v>0</v>
      </c>
      <c r="H49" t="s">
        <v>148</v>
      </c>
    </row>
    <row r="50" spans="3:8" outlineLevel="1" x14ac:dyDescent="0.25">
      <c r="C50" s="2" t="s">
        <v>149</v>
      </c>
      <c r="D50" t="s">
        <v>9</v>
      </c>
      <c r="E50" t="s">
        <v>150</v>
      </c>
      <c r="F50" t="s">
        <v>15</v>
      </c>
      <c r="G50" s="3">
        <f t="shared" si="1"/>
        <v>0</v>
      </c>
      <c r="H50" t="s">
        <v>151</v>
      </c>
    </row>
    <row r="51" spans="3:8" outlineLevel="1" x14ac:dyDescent="0.25">
      <c r="C51" s="2" t="s">
        <v>152</v>
      </c>
      <c r="D51" t="s">
        <v>9</v>
      </c>
      <c r="E51" t="s">
        <v>153</v>
      </c>
      <c r="G51" s="3">
        <f t="shared" si="1"/>
        <v>0</v>
      </c>
      <c r="H51" t="s">
        <v>154</v>
      </c>
    </row>
    <row r="52" spans="3:8" outlineLevel="1" x14ac:dyDescent="0.25">
      <c r="C52" t="s">
        <v>155</v>
      </c>
      <c r="D52" t="s">
        <v>14</v>
      </c>
      <c r="F52" t="s">
        <v>156</v>
      </c>
      <c r="G52" s="3">
        <f t="shared" si="1"/>
        <v>0</v>
      </c>
      <c r="H52" t="s">
        <v>157</v>
      </c>
    </row>
    <row r="53" spans="3:8" outlineLevel="1" x14ac:dyDescent="0.25">
      <c r="C53" t="s">
        <v>158</v>
      </c>
      <c r="D53" t="s">
        <v>73</v>
      </c>
      <c r="G53" s="3">
        <f t="shared" si="1"/>
        <v>0</v>
      </c>
      <c r="H53" t="s">
        <v>159</v>
      </c>
    </row>
    <row r="54" spans="3:8" outlineLevel="1" x14ac:dyDescent="0.25">
      <c r="C54" t="s">
        <v>160</v>
      </c>
      <c r="D54" t="s">
        <v>9</v>
      </c>
      <c r="G54" s="3">
        <f t="shared" si="1"/>
        <v>0</v>
      </c>
      <c r="H54" t="s">
        <v>161</v>
      </c>
    </row>
    <row r="55" spans="3:8" outlineLevel="1" x14ac:dyDescent="0.25">
      <c r="C55" s="2" t="s">
        <v>162</v>
      </c>
      <c r="D55" t="s">
        <v>163</v>
      </c>
      <c r="E55" t="s">
        <v>164</v>
      </c>
      <c r="F55" t="s">
        <v>120</v>
      </c>
      <c r="G55" s="3">
        <f t="shared" si="1"/>
        <v>0</v>
      </c>
      <c r="H55" t="s">
        <v>165</v>
      </c>
    </row>
    <row r="56" spans="3:8" outlineLevel="1" x14ac:dyDescent="0.25">
      <c r="C56" t="s">
        <v>166</v>
      </c>
      <c r="D56" t="s">
        <v>9</v>
      </c>
      <c r="F56" t="s">
        <v>167</v>
      </c>
      <c r="G56" s="3">
        <f t="shared" si="1"/>
        <v>0</v>
      </c>
      <c r="H56" t="s">
        <v>168</v>
      </c>
    </row>
    <row r="57" spans="3:8" outlineLevel="1" x14ac:dyDescent="0.25">
      <c r="C57" t="s">
        <v>169</v>
      </c>
      <c r="D57" t="s">
        <v>170</v>
      </c>
      <c r="G57" s="3">
        <f t="shared" si="1"/>
        <v>0</v>
      </c>
      <c r="H57" t="s">
        <v>171</v>
      </c>
    </row>
    <row r="58" spans="3:8" outlineLevel="1" x14ac:dyDescent="0.25">
      <c r="C58" t="s">
        <v>172</v>
      </c>
      <c r="D58" t="s">
        <v>35</v>
      </c>
      <c r="F58" t="s">
        <v>173</v>
      </c>
      <c r="G58" s="3">
        <f t="shared" si="1"/>
        <v>0</v>
      </c>
      <c r="H58" t="s">
        <v>174</v>
      </c>
    </row>
    <row r="59" spans="3:8" outlineLevel="1" x14ac:dyDescent="0.25">
      <c r="C59" t="s">
        <v>175</v>
      </c>
      <c r="D59" t="s">
        <v>176</v>
      </c>
      <c r="G59" s="3">
        <f t="shared" si="1"/>
        <v>0</v>
      </c>
      <c r="H59" t="s">
        <v>177</v>
      </c>
    </row>
    <row r="60" spans="3:8" outlineLevel="1" x14ac:dyDescent="0.25">
      <c r="C60" t="s">
        <v>178</v>
      </c>
      <c r="D60" t="s">
        <v>14</v>
      </c>
      <c r="F60" t="s">
        <v>29</v>
      </c>
      <c r="G60" s="3">
        <f t="shared" si="1"/>
        <v>0</v>
      </c>
      <c r="H60" t="s">
        <v>179</v>
      </c>
    </row>
    <row r="61" spans="3:8" outlineLevel="1" x14ac:dyDescent="0.25">
      <c r="C61" t="s">
        <v>180</v>
      </c>
      <c r="D61" t="s">
        <v>163</v>
      </c>
      <c r="E61" t="s">
        <v>181</v>
      </c>
      <c r="F61" t="s">
        <v>182</v>
      </c>
      <c r="G61" s="3">
        <f t="shared" si="1"/>
        <v>0</v>
      </c>
      <c r="H61" t="s">
        <v>183</v>
      </c>
    </row>
    <row r="62" spans="3:8" outlineLevel="1" x14ac:dyDescent="0.25">
      <c r="C62" s="2" t="s">
        <v>184</v>
      </c>
      <c r="D62" t="s">
        <v>9</v>
      </c>
      <c r="E62" t="s">
        <v>185</v>
      </c>
      <c r="F62" t="s">
        <v>15</v>
      </c>
      <c r="G62" s="3">
        <f t="shared" si="1"/>
        <v>0</v>
      </c>
      <c r="H62" t="s">
        <v>186</v>
      </c>
    </row>
    <row r="63" spans="3:8" outlineLevel="1" x14ac:dyDescent="0.25">
      <c r="C63" t="s">
        <v>187</v>
      </c>
      <c r="D63" t="s">
        <v>66</v>
      </c>
      <c r="G63" s="3">
        <f t="shared" si="1"/>
        <v>0</v>
      </c>
      <c r="H63" t="s">
        <v>188</v>
      </c>
    </row>
    <row r="64" spans="3:8" outlineLevel="1" x14ac:dyDescent="0.25">
      <c r="C64" t="s">
        <v>189</v>
      </c>
      <c r="D64" t="s">
        <v>93</v>
      </c>
      <c r="E64" t="s">
        <v>190</v>
      </c>
      <c r="F64" t="s">
        <v>46</v>
      </c>
      <c r="G64" s="3">
        <f t="shared" si="1"/>
        <v>0</v>
      </c>
      <c r="H64" t="s">
        <v>191</v>
      </c>
    </row>
    <row r="65" spans="3:8" outlineLevel="1" x14ac:dyDescent="0.25">
      <c r="C65" t="s">
        <v>192</v>
      </c>
      <c r="D65" t="s">
        <v>66</v>
      </c>
      <c r="E65" t="s">
        <v>190</v>
      </c>
      <c r="F65" t="s">
        <v>193</v>
      </c>
      <c r="G65" s="3">
        <f t="shared" si="1"/>
        <v>0</v>
      </c>
      <c r="H65" t="s">
        <v>194</v>
      </c>
    </row>
    <row r="66" spans="3:8" outlineLevel="1" x14ac:dyDescent="0.25">
      <c r="C66" s="2" t="s">
        <v>195</v>
      </c>
      <c r="D66" t="s">
        <v>66</v>
      </c>
      <c r="E66" t="s">
        <v>196</v>
      </c>
      <c r="G66" s="3">
        <f t="shared" si="1"/>
        <v>0</v>
      </c>
      <c r="H66" t="s">
        <v>197</v>
      </c>
    </row>
    <row r="67" spans="3:8" outlineLevel="1" x14ac:dyDescent="0.25">
      <c r="C67" t="s">
        <v>198</v>
      </c>
      <c r="D67" t="s">
        <v>199</v>
      </c>
      <c r="G67" s="3">
        <f t="shared" si="1"/>
        <v>0</v>
      </c>
      <c r="H67" t="s">
        <v>200</v>
      </c>
    </row>
    <row r="68" spans="3:8" outlineLevel="1" x14ac:dyDescent="0.25">
      <c r="C68" s="2" t="s">
        <v>201</v>
      </c>
      <c r="D68" t="s">
        <v>9</v>
      </c>
      <c r="E68" t="s">
        <v>202</v>
      </c>
      <c r="F68" t="s">
        <v>203</v>
      </c>
      <c r="G68" s="3">
        <f t="shared" si="1"/>
        <v>0</v>
      </c>
      <c r="H68" t="s">
        <v>204</v>
      </c>
    </row>
    <row r="69" spans="3:8" outlineLevel="1" x14ac:dyDescent="0.25">
      <c r="C69" t="s">
        <v>205</v>
      </c>
      <c r="D69" t="s">
        <v>9</v>
      </c>
      <c r="G69" s="3">
        <f t="shared" si="1"/>
        <v>0</v>
      </c>
      <c r="H69" t="s">
        <v>206</v>
      </c>
    </row>
    <row r="70" spans="3:8" outlineLevel="1" x14ac:dyDescent="0.25">
      <c r="C70" t="s">
        <v>207</v>
      </c>
      <c r="D70" t="s">
        <v>9</v>
      </c>
      <c r="G70" s="3">
        <f t="shared" si="1"/>
        <v>0</v>
      </c>
      <c r="H70" t="s">
        <v>208</v>
      </c>
    </row>
    <row r="71" spans="3:8" outlineLevel="1" x14ac:dyDescent="0.25">
      <c r="C71" t="s">
        <v>209</v>
      </c>
      <c r="D71" t="s">
        <v>210</v>
      </c>
      <c r="G71" s="3">
        <f t="shared" si="1"/>
        <v>0</v>
      </c>
      <c r="H71" t="s">
        <v>211</v>
      </c>
    </row>
    <row r="72" spans="3:8" outlineLevel="1" x14ac:dyDescent="0.25">
      <c r="C72" t="s">
        <v>212</v>
      </c>
      <c r="D72" t="s">
        <v>213</v>
      </c>
      <c r="G72" s="3">
        <f t="shared" si="1"/>
        <v>0</v>
      </c>
      <c r="H72" t="s">
        <v>214</v>
      </c>
    </row>
    <row r="73" spans="3:8" outlineLevel="1" x14ac:dyDescent="0.25">
      <c r="C73" t="s">
        <v>215</v>
      </c>
      <c r="D73" t="s">
        <v>105</v>
      </c>
      <c r="G73" s="3">
        <f t="shared" si="1"/>
        <v>0</v>
      </c>
      <c r="H73" t="s">
        <v>216</v>
      </c>
    </row>
    <row r="74" spans="3:8" outlineLevel="1" x14ac:dyDescent="0.25">
      <c r="C74" s="2" t="s">
        <v>217</v>
      </c>
      <c r="D74" t="s">
        <v>9</v>
      </c>
      <c r="F74" t="s">
        <v>29</v>
      </c>
      <c r="G74" s="3">
        <f t="shared" si="1"/>
        <v>0</v>
      </c>
      <c r="H74" t="s">
        <v>218</v>
      </c>
    </row>
    <row r="75" spans="3:8" outlineLevel="1" x14ac:dyDescent="0.25">
      <c r="C75" t="s">
        <v>219</v>
      </c>
      <c r="D75" t="s">
        <v>9</v>
      </c>
      <c r="G75" s="3">
        <f t="shared" si="1"/>
        <v>0</v>
      </c>
      <c r="H75" t="s">
        <v>220</v>
      </c>
    </row>
    <row r="76" spans="3:8" outlineLevel="1" x14ac:dyDescent="0.25">
      <c r="C76" t="s">
        <v>221</v>
      </c>
      <c r="D76" t="s">
        <v>9</v>
      </c>
      <c r="F76" t="s">
        <v>222</v>
      </c>
      <c r="G76" s="3">
        <f t="shared" ref="G76:G89" si="2">B76 * D76</f>
        <v>0</v>
      </c>
      <c r="H76" t="s">
        <v>223</v>
      </c>
    </row>
    <row r="77" spans="3:8" outlineLevel="1" x14ac:dyDescent="0.25">
      <c r="C77" t="s">
        <v>224</v>
      </c>
      <c r="D77" t="s">
        <v>9</v>
      </c>
      <c r="F77" t="s">
        <v>222</v>
      </c>
      <c r="G77" s="3">
        <f t="shared" si="2"/>
        <v>0</v>
      </c>
      <c r="H77" t="s">
        <v>225</v>
      </c>
    </row>
    <row r="78" spans="3:8" outlineLevel="1" x14ac:dyDescent="0.25">
      <c r="C78" t="s">
        <v>226</v>
      </c>
      <c r="D78" t="s">
        <v>9</v>
      </c>
      <c r="E78" t="s">
        <v>227</v>
      </c>
      <c r="F78" t="s">
        <v>46</v>
      </c>
      <c r="G78" s="3">
        <f t="shared" si="2"/>
        <v>0</v>
      </c>
      <c r="H78" t="s">
        <v>228</v>
      </c>
    </row>
    <row r="79" spans="3:8" outlineLevel="1" x14ac:dyDescent="0.25">
      <c r="C79" t="s">
        <v>229</v>
      </c>
      <c r="D79" t="s">
        <v>230</v>
      </c>
      <c r="G79" s="3">
        <f t="shared" si="2"/>
        <v>0</v>
      </c>
      <c r="H79" t="s">
        <v>231</v>
      </c>
    </row>
    <row r="80" spans="3:8" outlineLevel="1" x14ac:dyDescent="0.25">
      <c r="C80" t="s">
        <v>232</v>
      </c>
      <c r="D80" t="s">
        <v>144</v>
      </c>
      <c r="G80" s="3">
        <f t="shared" si="2"/>
        <v>0</v>
      </c>
      <c r="H80" t="s">
        <v>233</v>
      </c>
    </row>
    <row r="81" spans="1:8" outlineLevel="1" x14ac:dyDescent="0.25">
      <c r="C81" t="s">
        <v>234</v>
      </c>
      <c r="D81" t="s">
        <v>144</v>
      </c>
      <c r="G81" s="3">
        <f t="shared" si="2"/>
        <v>0</v>
      </c>
      <c r="H81" t="s">
        <v>235</v>
      </c>
    </row>
    <row r="82" spans="1:8" outlineLevel="1" x14ac:dyDescent="0.25">
      <c r="C82" t="s">
        <v>236</v>
      </c>
      <c r="D82" t="s">
        <v>144</v>
      </c>
      <c r="G82" s="3">
        <f t="shared" si="2"/>
        <v>0</v>
      </c>
      <c r="H82" t="s">
        <v>237</v>
      </c>
    </row>
    <row r="83" spans="1:8" outlineLevel="1" x14ac:dyDescent="0.25">
      <c r="C83" t="s">
        <v>238</v>
      </c>
      <c r="D83" t="s">
        <v>14</v>
      </c>
      <c r="F83" t="s">
        <v>239</v>
      </c>
      <c r="G83" s="3">
        <f t="shared" si="2"/>
        <v>0</v>
      </c>
      <c r="H83" t="s">
        <v>240</v>
      </c>
    </row>
    <row r="84" spans="1:8" outlineLevel="1" x14ac:dyDescent="0.25">
      <c r="C84" t="s">
        <v>241</v>
      </c>
      <c r="D84" t="s">
        <v>242</v>
      </c>
      <c r="G84" s="3">
        <f t="shared" si="2"/>
        <v>0</v>
      </c>
      <c r="H84" t="s">
        <v>243</v>
      </c>
    </row>
    <row r="85" spans="1:8" outlineLevel="1" x14ac:dyDescent="0.25">
      <c r="C85" s="2" t="s">
        <v>244</v>
      </c>
      <c r="D85" t="s">
        <v>14</v>
      </c>
      <c r="E85" t="s">
        <v>245</v>
      </c>
      <c r="F85" t="s">
        <v>110</v>
      </c>
      <c r="G85" s="3">
        <f t="shared" si="2"/>
        <v>0</v>
      </c>
      <c r="H85" t="s">
        <v>246</v>
      </c>
    </row>
    <row r="86" spans="1:8" outlineLevel="1" x14ac:dyDescent="0.25">
      <c r="C86" t="s">
        <v>247</v>
      </c>
      <c r="D86" t="s">
        <v>248</v>
      </c>
      <c r="E86" t="s">
        <v>249</v>
      </c>
      <c r="F86" t="s">
        <v>250</v>
      </c>
      <c r="G86" s="3">
        <f t="shared" si="2"/>
        <v>0</v>
      </c>
      <c r="H86" t="s">
        <v>251</v>
      </c>
    </row>
    <row r="87" spans="1:8" outlineLevel="1" x14ac:dyDescent="0.25">
      <c r="C87" t="s">
        <v>252</v>
      </c>
      <c r="D87" t="s">
        <v>9</v>
      </c>
      <c r="G87" s="3">
        <f t="shared" si="2"/>
        <v>0</v>
      </c>
      <c r="H87" t="s">
        <v>253</v>
      </c>
    </row>
    <row r="88" spans="1:8" outlineLevel="1" x14ac:dyDescent="0.25">
      <c r="C88" s="2" t="s">
        <v>254</v>
      </c>
      <c r="D88" t="s">
        <v>9</v>
      </c>
      <c r="E88" t="s">
        <v>255</v>
      </c>
      <c r="F88" t="s">
        <v>15</v>
      </c>
      <c r="G88" s="3">
        <f t="shared" si="2"/>
        <v>0</v>
      </c>
      <c r="H88" t="s">
        <v>256</v>
      </c>
    </row>
    <row r="89" spans="1:8" outlineLevel="1" x14ac:dyDescent="0.25">
      <c r="C89" s="2" t="s">
        <v>257</v>
      </c>
      <c r="D89" t="s">
        <v>258</v>
      </c>
      <c r="E89" t="s">
        <v>259</v>
      </c>
      <c r="F89" t="s">
        <v>222</v>
      </c>
      <c r="G89" s="3">
        <f t="shared" si="2"/>
        <v>0</v>
      </c>
      <c r="H89" t="s">
        <v>260</v>
      </c>
    </row>
    <row r="90" spans="1:8" ht="18.75" x14ac:dyDescent="0.25">
      <c r="A90" s="1" t="s">
        <v>261</v>
      </c>
    </row>
    <row r="91" spans="1:8" outlineLevel="1" x14ac:dyDescent="0.25">
      <c r="C91" t="s">
        <v>8</v>
      </c>
      <c r="D91" t="s">
        <v>262</v>
      </c>
      <c r="G91" s="3">
        <f t="shared" ref="G91:G106" si="3">B91 * D91</f>
        <v>0</v>
      </c>
      <c r="H91" t="s">
        <v>263</v>
      </c>
    </row>
    <row r="92" spans="1:8" outlineLevel="1" x14ac:dyDescent="0.25">
      <c r="C92" t="s">
        <v>45</v>
      </c>
      <c r="D92" t="s">
        <v>264</v>
      </c>
      <c r="E92" t="s">
        <v>265</v>
      </c>
      <c r="F92" t="s">
        <v>266</v>
      </c>
      <c r="G92" s="3">
        <f t="shared" si="3"/>
        <v>0</v>
      </c>
      <c r="H92" t="s">
        <v>267</v>
      </c>
    </row>
    <row r="93" spans="1:8" outlineLevel="1" x14ac:dyDescent="0.25">
      <c r="C93" s="2" t="s">
        <v>268</v>
      </c>
      <c r="D93" t="s">
        <v>269</v>
      </c>
      <c r="F93" t="s">
        <v>270</v>
      </c>
      <c r="G93" s="3">
        <f t="shared" si="3"/>
        <v>0</v>
      </c>
      <c r="H93" t="s">
        <v>271</v>
      </c>
    </row>
    <row r="94" spans="1:8" outlineLevel="1" x14ac:dyDescent="0.25">
      <c r="C94" s="2" t="s">
        <v>84</v>
      </c>
      <c r="D94" t="s">
        <v>272</v>
      </c>
      <c r="E94" t="s">
        <v>273</v>
      </c>
      <c r="F94" t="s">
        <v>274</v>
      </c>
      <c r="G94" s="3">
        <f t="shared" si="3"/>
        <v>0</v>
      </c>
      <c r="H94" t="s">
        <v>275</v>
      </c>
    </row>
    <row r="95" spans="1:8" outlineLevel="1" x14ac:dyDescent="0.25">
      <c r="C95" t="s">
        <v>276</v>
      </c>
      <c r="D95" t="s">
        <v>258</v>
      </c>
      <c r="F95" t="s">
        <v>277</v>
      </c>
      <c r="G95" s="3">
        <f t="shared" si="3"/>
        <v>0</v>
      </c>
      <c r="H95" t="s">
        <v>278</v>
      </c>
    </row>
    <row r="96" spans="1:8" outlineLevel="1" x14ac:dyDescent="0.25">
      <c r="C96" t="s">
        <v>279</v>
      </c>
      <c r="D96" t="s">
        <v>54</v>
      </c>
      <c r="F96" t="s">
        <v>270</v>
      </c>
      <c r="G96" s="3">
        <f t="shared" si="3"/>
        <v>0</v>
      </c>
      <c r="H96" t="s">
        <v>280</v>
      </c>
    </row>
    <row r="97" spans="1:8" outlineLevel="1" x14ac:dyDescent="0.25">
      <c r="C97" t="s">
        <v>281</v>
      </c>
      <c r="D97" t="s">
        <v>282</v>
      </c>
      <c r="F97" t="s">
        <v>283</v>
      </c>
      <c r="G97" s="3">
        <f t="shared" si="3"/>
        <v>0</v>
      </c>
      <c r="H97" t="s">
        <v>284</v>
      </c>
    </row>
    <row r="98" spans="1:8" outlineLevel="1" x14ac:dyDescent="0.25">
      <c r="C98" s="2" t="s">
        <v>285</v>
      </c>
      <c r="D98" t="s">
        <v>258</v>
      </c>
      <c r="E98" t="s">
        <v>286</v>
      </c>
      <c r="F98" t="s">
        <v>287</v>
      </c>
      <c r="G98" s="3">
        <f t="shared" si="3"/>
        <v>0</v>
      </c>
      <c r="H98" t="s">
        <v>288</v>
      </c>
    </row>
    <row r="99" spans="1:8" outlineLevel="1" x14ac:dyDescent="0.25">
      <c r="C99" t="s">
        <v>289</v>
      </c>
      <c r="D99" t="s">
        <v>290</v>
      </c>
      <c r="F99" t="s">
        <v>173</v>
      </c>
      <c r="G99" s="3">
        <f t="shared" si="3"/>
        <v>0</v>
      </c>
      <c r="H99" t="s">
        <v>291</v>
      </c>
    </row>
    <row r="100" spans="1:8" outlineLevel="1" x14ac:dyDescent="0.25">
      <c r="C100" s="2" t="s">
        <v>292</v>
      </c>
      <c r="D100" t="s">
        <v>293</v>
      </c>
      <c r="E100" t="s">
        <v>294</v>
      </c>
      <c r="F100" t="s">
        <v>295</v>
      </c>
      <c r="G100" s="3">
        <f t="shared" si="3"/>
        <v>0</v>
      </c>
      <c r="H100" t="s">
        <v>296</v>
      </c>
    </row>
    <row r="101" spans="1:8" outlineLevel="1" x14ac:dyDescent="0.25">
      <c r="C101" s="2" t="s">
        <v>297</v>
      </c>
      <c r="D101" t="s">
        <v>59</v>
      </c>
      <c r="F101" t="s">
        <v>298</v>
      </c>
      <c r="G101" s="3">
        <f t="shared" si="3"/>
        <v>0</v>
      </c>
      <c r="H101" t="s">
        <v>299</v>
      </c>
    </row>
    <row r="102" spans="1:8" outlineLevel="1" x14ac:dyDescent="0.25">
      <c r="C102" s="2" t="s">
        <v>300</v>
      </c>
      <c r="D102" t="s">
        <v>301</v>
      </c>
      <c r="G102" s="3">
        <f t="shared" si="3"/>
        <v>0</v>
      </c>
      <c r="H102" t="s">
        <v>302</v>
      </c>
    </row>
    <row r="103" spans="1:8" outlineLevel="1" x14ac:dyDescent="0.25">
      <c r="C103" t="s">
        <v>303</v>
      </c>
      <c r="D103" t="s">
        <v>304</v>
      </c>
      <c r="G103" s="3">
        <f t="shared" si="3"/>
        <v>0</v>
      </c>
      <c r="H103" t="s">
        <v>305</v>
      </c>
    </row>
    <row r="104" spans="1:8" outlineLevel="1" x14ac:dyDescent="0.25">
      <c r="C104" t="s">
        <v>238</v>
      </c>
      <c r="D104" t="s">
        <v>304</v>
      </c>
      <c r="F104" t="s">
        <v>116</v>
      </c>
      <c r="G104" s="3">
        <f t="shared" si="3"/>
        <v>0</v>
      </c>
      <c r="H104" t="s">
        <v>306</v>
      </c>
    </row>
    <row r="105" spans="1:8" outlineLevel="1" x14ac:dyDescent="0.25">
      <c r="C105" t="s">
        <v>307</v>
      </c>
      <c r="D105" t="s">
        <v>304</v>
      </c>
      <c r="G105" s="3">
        <f t="shared" si="3"/>
        <v>0</v>
      </c>
      <c r="H105" t="s">
        <v>308</v>
      </c>
    </row>
    <row r="106" spans="1:8" outlineLevel="1" x14ac:dyDescent="0.25">
      <c r="C106" t="s">
        <v>244</v>
      </c>
      <c r="D106" t="s">
        <v>304</v>
      </c>
      <c r="F106" t="s">
        <v>309</v>
      </c>
      <c r="G106" s="3">
        <f t="shared" si="3"/>
        <v>0</v>
      </c>
      <c r="H106" t="s">
        <v>310</v>
      </c>
    </row>
    <row r="107" spans="1:8" ht="18.75" x14ac:dyDescent="0.25">
      <c r="A107" s="1" t="s">
        <v>311</v>
      </c>
    </row>
    <row r="108" spans="1:8" outlineLevel="1" x14ac:dyDescent="0.25">
      <c r="C108" t="s">
        <v>312</v>
      </c>
      <c r="D108" t="s">
        <v>313</v>
      </c>
      <c r="G108" s="3">
        <f t="shared" ref="G108:G171" si="4">B108 * D108</f>
        <v>0</v>
      </c>
      <c r="H108" t="s">
        <v>314</v>
      </c>
    </row>
    <row r="109" spans="1:8" outlineLevel="1" x14ac:dyDescent="0.25">
      <c r="C109" t="s">
        <v>315</v>
      </c>
      <c r="D109" t="s">
        <v>316</v>
      </c>
      <c r="G109" s="3">
        <f t="shared" si="4"/>
        <v>0</v>
      </c>
      <c r="H109" t="s">
        <v>317</v>
      </c>
    </row>
    <row r="110" spans="1:8" outlineLevel="1" x14ac:dyDescent="0.25">
      <c r="C110" s="2" t="s">
        <v>318</v>
      </c>
      <c r="D110" t="s">
        <v>319</v>
      </c>
      <c r="G110" s="3">
        <f t="shared" si="4"/>
        <v>0</v>
      </c>
      <c r="H110" t="s">
        <v>320</v>
      </c>
    </row>
    <row r="111" spans="1:8" outlineLevel="1" x14ac:dyDescent="0.25">
      <c r="C111" s="2" t="s">
        <v>321</v>
      </c>
      <c r="D111" t="s">
        <v>322</v>
      </c>
      <c r="E111" t="s">
        <v>323</v>
      </c>
      <c r="F111" t="s">
        <v>173</v>
      </c>
      <c r="G111" s="3">
        <f t="shared" si="4"/>
        <v>0</v>
      </c>
      <c r="H111" t="s">
        <v>324</v>
      </c>
    </row>
    <row r="112" spans="1:8" outlineLevel="1" x14ac:dyDescent="0.25">
      <c r="C112" s="2" t="s">
        <v>325</v>
      </c>
      <c r="D112" t="s">
        <v>319</v>
      </c>
      <c r="F112" t="s">
        <v>326</v>
      </c>
      <c r="G112" s="3">
        <f t="shared" si="4"/>
        <v>0</v>
      </c>
      <c r="H112" t="s">
        <v>327</v>
      </c>
    </row>
    <row r="113" spans="3:8" outlineLevel="1" x14ac:dyDescent="0.25">
      <c r="C113" s="2" t="s">
        <v>328</v>
      </c>
      <c r="D113" t="s">
        <v>319</v>
      </c>
      <c r="G113" s="3">
        <f t="shared" si="4"/>
        <v>0</v>
      </c>
      <c r="H113" t="s">
        <v>329</v>
      </c>
    </row>
    <row r="114" spans="3:8" outlineLevel="1" x14ac:dyDescent="0.25">
      <c r="C114" t="s">
        <v>330</v>
      </c>
      <c r="D114" t="s">
        <v>264</v>
      </c>
      <c r="G114" s="3">
        <f t="shared" si="4"/>
        <v>0</v>
      </c>
      <c r="H114" t="s">
        <v>331</v>
      </c>
    </row>
    <row r="115" spans="3:8" outlineLevel="1" x14ac:dyDescent="0.25">
      <c r="C115" t="s">
        <v>332</v>
      </c>
      <c r="D115" t="s">
        <v>333</v>
      </c>
      <c r="G115" s="3">
        <f t="shared" si="4"/>
        <v>0</v>
      </c>
      <c r="H115" t="s">
        <v>334</v>
      </c>
    </row>
    <row r="116" spans="3:8" outlineLevel="1" x14ac:dyDescent="0.25">
      <c r="C116" s="2" t="s">
        <v>335</v>
      </c>
      <c r="D116" t="s">
        <v>258</v>
      </c>
      <c r="F116" t="s">
        <v>336</v>
      </c>
      <c r="G116" s="3">
        <f t="shared" si="4"/>
        <v>0</v>
      </c>
      <c r="H116" t="s">
        <v>337</v>
      </c>
    </row>
    <row r="117" spans="3:8" outlineLevel="1" x14ac:dyDescent="0.25">
      <c r="C117" s="2" t="s">
        <v>41</v>
      </c>
      <c r="D117" t="s">
        <v>338</v>
      </c>
      <c r="E117" t="s">
        <v>339</v>
      </c>
      <c r="F117" t="s">
        <v>287</v>
      </c>
      <c r="G117" s="3">
        <f t="shared" si="4"/>
        <v>0</v>
      </c>
      <c r="H117" t="s">
        <v>340</v>
      </c>
    </row>
    <row r="118" spans="3:8" outlineLevel="1" x14ac:dyDescent="0.25">
      <c r="C118" t="s">
        <v>341</v>
      </c>
      <c r="D118" t="s">
        <v>258</v>
      </c>
      <c r="G118" s="3">
        <f t="shared" si="4"/>
        <v>0</v>
      </c>
      <c r="H118" t="s">
        <v>342</v>
      </c>
    </row>
    <row r="119" spans="3:8" outlineLevel="1" x14ac:dyDescent="0.25">
      <c r="C119" t="s">
        <v>343</v>
      </c>
      <c r="D119" t="s">
        <v>344</v>
      </c>
      <c r="G119" s="3">
        <f t="shared" si="4"/>
        <v>0</v>
      </c>
      <c r="H119" t="s">
        <v>345</v>
      </c>
    </row>
    <row r="120" spans="3:8" outlineLevel="1" x14ac:dyDescent="0.25">
      <c r="C120" t="s">
        <v>346</v>
      </c>
      <c r="D120" t="s">
        <v>258</v>
      </c>
      <c r="E120" t="s">
        <v>347</v>
      </c>
      <c r="F120" t="s">
        <v>270</v>
      </c>
      <c r="G120" s="3">
        <f t="shared" si="4"/>
        <v>0</v>
      </c>
      <c r="H120" t="s">
        <v>348</v>
      </c>
    </row>
    <row r="121" spans="3:8" outlineLevel="1" x14ac:dyDescent="0.25">
      <c r="C121" s="2" t="s">
        <v>349</v>
      </c>
      <c r="D121" t="s">
        <v>350</v>
      </c>
      <c r="E121" t="s">
        <v>351</v>
      </c>
      <c r="F121" t="s">
        <v>352</v>
      </c>
      <c r="G121" s="3">
        <f t="shared" si="4"/>
        <v>0</v>
      </c>
      <c r="H121" t="s">
        <v>353</v>
      </c>
    </row>
    <row r="122" spans="3:8" outlineLevel="1" x14ac:dyDescent="0.25">
      <c r="C122" t="s">
        <v>354</v>
      </c>
      <c r="D122" t="s">
        <v>301</v>
      </c>
      <c r="G122" s="3">
        <f t="shared" si="4"/>
        <v>0</v>
      </c>
      <c r="H122" t="s">
        <v>355</v>
      </c>
    </row>
    <row r="123" spans="3:8" outlineLevel="1" x14ac:dyDescent="0.25">
      <c r="C123" s="2" t="s">
        <v>356</v>
      </c>
      <c r="D123" t="s">
        <v>357</v>
      </c>
      <c r="E123" t="s">
        <v>358</v>
      </c>
      <c r="F123" t="s">
        <v>359</v>
      </c>
      <c r="G123" s="3">
        <f t="shared" si="4"/>
        <v>0</v>
      </c>
      <c r="H123" t="s">
        <v>360</v>
      </c>
    </row>
    <row r="124" spans="3:8" outlineLevel="1" x14ac:dyDescent="0.25">
      <c r="C124" s="2" t="s">
        <v>361</v>
      </c>
      <c r="D124" t="s">
        <v>301</v>
      </c>
      <c r="E124" t="s">
        <v>362</v>
      </c>
      <c r="F124" t="s">
        <v>363</v>
      </c>
      <c r="G124" s="3">
        <f t="shared" si="4"/>
        <v>0</v>
      </c>
      <c r="H124" t="s">
        <v>364</v>
      </c>
    </row>
    <row r="125" spans="3:8" outlineLevel="1" x14ac:dyDescent="0.25">
      <c r="C125" t="s">
        <v>365</v>
      </c>
      <c r="D125" t="s">
        <v>366</v>
      </c>
      <c r="E125" t="s">
        <v>367</v>
      </c>
      <c r="F125" t="s">
        <v>368</v>
      </c>
      <c r="G125" s="3">
        <f t="shared" si="4"/>
        <v>0</v>
      </c>
      <c r="H125" t="s">
        <v>369</v>
      </c>
    </row>
    <row r="126" spans="3:8" outlineLevel="1" x14ac:dyDescent="0.25">
      <c r="C126" t="s">
        <v>370</v>
      </c>
      <c r="D126" t="s">
        <v>371</v>
      </c>
      <c r="G126" s="3">
        <f t="shared" si="4"/>
        <v>0</v>
      </c>
      <c r="H126" t="s">
        <v>372</v>
      </c>
    </row>
    <row r="127" spans="3:8" outlineLevel="1" x14ac:dyDescent="0.25">
      <c r="C127" t="s">
        <v>373</v>
      </c>
      <c r="D127" t="s">
        <v>374</v>
      </c>
      <c r="G127" s="3">
        <f t="shared" si="4"/>
        <v>0</v>
      </c>
      <c r="H127" t="s">
        <v>375</v>
      </c>
    </row>
    <row r="128" spans="3:8" outlineLevel="1" x14ac:dyDescent="0.25">
      <c r="C128" t="s">
        <v>376</v>
      </c>
      <c r="D128" t="s">
        <v>377</v>
      </c>
      <c r="G128" s="3">
        <f t="shared" si="4"/>
        <v>0</v>
      </c>
      <c r="H128" t="s">
        <v>378</v>
      </c>
    </row>
    <row r="129" spans="3:8" outlineLevel="1" x14ac:dyDescent="0.25">
      <c r="C129" t="s">
        <v>379</v>
      </c>
      <c r="D129" t="s">
        <v>380</v>
      </c>
      <c r="E129" t="s">
        <v>381</v>
      </c>
      <c r="G129" s="3">
        <f t="shared" si="4"/>
        <v>0</v>
      </c>
      <c r="H129" t="s">
        <v>382</v>
      </c>
    </row>
    <row r="130" spans="3:8" outlineLevel="1" x14ac:dyDescent="0.25">
      <c r="C130" t="s">
        <v>383</v>
      </c>
      <c r="D130" t="s">
        <v>384</v>
      </c>
      <c r="G130" s="3">
        <f t="shared" si="4"/>
        <v>0</v>
      </c>
      <c r="H130" t="s">
        <v>385</v>
      </c>
    </row>
    <row r="131" spans="3:8" outlineLevel="1" x14ac:dyDescent="0.25">
      <c r="C131" t="s">
        <v>386</v>
      </c>
      <c r="D131" t="s">
        <v>387</v>
      </c>
      <c r="G131" s="3">
        <f t="shared" si="4"/>
        <v>0</v>
      </c>
      <c r="H131" t="s">
        <v>388</v>
      </c>
    </row>
    <row r="132" spans="3:8" outlineLevel="1" x14ac:dyDescent="0.25">
      <c r="C132" t="s">
        <v>389</v>
      </c>
      <c r="D132" t="s">
        <v>210</v>
      </c>
      <c r="G132" s="3">
        <f t="shared" si="4"/>
        <v>0</v>
      </c>
      <c r="H132" t="s">
        <v>390</v>
      </c>
    </row>
    <row r="133" spans="3:8" outlineLevel="1" x14ac:dyDescent="0.25">
      <c r="C133" t="s">
        <v>62</v>
      </c>
      <c r="D133" t="s">
        <v>391</v>
      </c>
      <c r="G133" s="3">
        <f t="shared" si="4"/>
        <v>0</v>
      </c>
      <c r="H133" t="s">
        <v>392</v>
      </c>
    </row>
    <row r="134" spans="3:8" outlineLevel="1" x14ac:dyDescent="0.25">
      <c r="C134" t="s">
        <v>393</v>
      </c>
      <c r="D134" t="s">
        <v>282</v>
      </c>
      <c r="G134" s="3">
        <f t="shared" si="4"/>
        <v>0</v>
      </c>
      <c r="H134" t="s">
        <v>394</v>
      </c>
    </row>
    <row r="135" spans="3:8" outlineLevel="1" x14ac:dyDescent="0.25">
      <c r="C135" t="s">
        <v>395</v>
      </c>
      <c r="D135" t="s">
        <v>396</v>
      </c>
      <c r="F135" t="s">
        <v>141</v>
      </c>
      <c r="G135" s="3">
        <f t="shared" si="4"/>
        <v>0</v>
      </c>
      <c r="H135" t="s">
        <v>397</v>
      </c>
    </row>
    <row r="136" spans="3:8" outlineLevel="1" x14ac:dyDescent="0.25">
      <c r="C136" t="s">
        <v>398</v>
      </c>
      <c r="D136" t="s">
        <v>301</v>
      </c>
      <c r="G136" s="3">
        <f t="shared" si="4"/>
        <v>0</v>
      </c>
      <c r="H136" t="s">
        <v>399</v>
      </c>
    </row>
    <row r="137" spans="3:8" outlineLevel="1" x14ac:dyDescent="0.25">
      <c r="C137" t="s">
        <v>400</v>
      </c>
      <c r="D137" t="s">
        <v>401</v>
      </c>
      <c r="G137" s="3">
        <f t="shared" si="4"/>
        <v>0</v>
      </c>
      <c r="H137" t="s">
        <v>402</v>
      </c>
    </row>
    <row r="138" spans="3:8" outlineLevel="1" x14ac:dyDescent="0.25">
      <c r="C138" t="s">
        <v>69</v>
      </c>
      <c r="D138" t="s">
        <v>403</v>
      </c>
      <c r="G138" s="3">
        <f t="shared" si="4"/>
        <v>0</v>
      </c>
      <c r="H138" t="s">
        <v>404</v>
      </c>
    </row>
    <row r="139" spans="3:8" outlineLevel="1" x14ac:dyDescent="0.25">
      <c r="C139" t="s">
        <v>405</v>
      </c>
      <c r="D139" t="s">
        <v>301</v>
      </c>
      <c r="G139" s="3">
        <f t="shared" si="4"/>
        <v>0</v>
      </c>
      <c r="H139" t="s">
        <v>406</v>
      </c>
    </row>
    <row r="140" spans="3:8" outlineLevel="1" x14ac:dyDescent="0.25">
      <c r="C140" s="2" t="s">
        <v>407</v>
      </c>
      <c r="D140" t="s">
        <v>371</v>
      </c>
      <c r="E140" t="s">
        <v>408</v>
      </c>
      <c r="F140" t="s">
        <v>363</v>
      </c>
      <c r="G140" s="3">
        <f t="shared" si="4"/>
        <v>0</v>
      </c>
      <c r="H140" t="s">
        <v>409</v>
      </c>
    </row>
    <row r="141" spans="3:8" outlineLevel="1" x14ac:dyDescent="0.25">
      <c r="C141" s="2" t="s">
        <v>410</v>
      </c>
      <c r="D141" t="s">
        <v>258</v>
      </c>
      <c r="E141" t="s">
        <v>411</v>
      </c>
      <c r="F141" t="s">
        <v>412</v>
      </c>
      <c r="G141" s="3">
        <f t="shared" si="4"/>
        <v>0</v>
      </c>
      <c r="H141" t="s">
        <v>413</v>
      </c>
    </row>
    <row r="142" spans="3:8" outlineLevel="1" x14ac:dyDescent="0.25">
      <c r="C142" s="2" t="s">
        <v>414</v>
      </c>
      <c r="D142" t="s">
        <v>366</v>
      </c>
      <c r="E142" t="s">
        <v>415</v>
      </c>
      <c r="F142" t="s">
        <v>416</v>
      </c>
      <c r="G142" s="3">
        <f t="shared" si="4"/>
        <v>0</v>
      </c>
      <c r="H142" t="s">
        <v>417</v>
      </c>
    </row>
    <row r="143" spans="3:8" outlineLevel="1" x14ac:dyDescent="0.25">
      <c r="C143" s="2" t="s">
        <v>418</v>
      </c>
      <c r="D143" t="s">
        <v>371</v>
      </c>
      <c r="E143" t="s">
        <v>419</v>
      </c>
      <c r="F143" t="s">
        <v>420</v>
      </c>
      <c r="G143" s="3">
        <f t="shared" si="4"/>
        <v>0</v>
      </c>
      <c r="H143" t="s">
        <v>421</v>
      </c>
    </row>
    <row r="144" spans="3:8" outlineLevel="1" x14ac:dyDescent="0.25">
      <c r="C144" s="2" t="s">
        <v>422</v>
      </c>
      <c r="D144" t="s">
        <v>282</v>
      </c>
      <c r="E144" t="s">
        <v>423</v>
      </c>
      <c r="F144" t="s">
        <v>270</v>
      </c>
      <c r="G144" s="3">
        <f t="shared" si="4"/>
        <v>0</v>
      </c>
      <c r="H144" t="s">
        <v>424</v>
      </c>
    </row>
    <row r="145" spans="3:8" outlineLevel="1" x14ac:dyDescent="0.25">
      <c r="C145" s="2" t="s">
        <v>425</v>
      </c>
      <c r="D145" t="s">
        <v>282</v>
      </c>
      <c r="G145" s="3">
        <f t="shared" si="4"/>
        <v>0</v>
      </c>
      <c r="H145" t="s">
        <v>426</v>
      </c>
    </row>
    <row r="146" spans="3:8" outlineLevel="1" x14ac:dyDescent="0.25">
      <c r="C146" s="2" t="s">
        <v>427</v>
      </c>
      <c r="D146" t="s">
        <v>304</v>
      </c>
      <c r="E146" t="s">
        <v>428</v>
      </c>
      <c r="F146" t="s">
        <v>429</v>
      </c>
      <c r="G146" s="3">
        <f t="shared" si="4"/>
        <v>0</v>
      </c>
      <c r="H146" t="s">
        <v>430</v>
      </c>
    </row>
    <row r="147" spans="3:8" outlineLevel="1" x14ac:dyDescent="0.25">
      <c r="C147" t="s">
        <v>431</v>
      </c>
      <c r="D147" t="s">
        <v>432</v>
      </c>
      <c r="G147" s="3">
        <f t="shared" si="4"/>
        <v>0</v>
      </c>
      <c r="H147" t="s">
        <v>433</v>
      </c>
    </row>
    <row r="148" spans="3:8" outlineLevel="1" x14ac:dyDescent="0.25">
      <c r="C148" t="s">
        <v>434</v>
      </c>
      <c r="D148" t="s">
        <v>96</v>
      </c>
      <c r="G148" s="3">
        <f t="shared" si="4"/>
        <v>0</v>
      </c>
      <c r="H148" t="s">
        <v>435</v>
      </c>
    </row>
    <row r="149" spans="3:8" outlineLevel="1" x14ac:dyDescent="0.25">
      <c r="C149" s="2" t="s">
        <v>78</v>
      </c>
      <c r="D149" t="s">
        <v>32</v>
      </c>
      <c r="E149" t="s">
        <v>436</v>
      </c>
      <c r="G149" s="3">
        <f t="shared" si="4"/>
        <v>0</v>
      </c>
      <c r="H149" t="s">
        <v>437</v>
      </c>
    </row>
    <row r="150" spans="3:8" outlineLevel="1" x14ac:dyDescent="0.25">
      <c r="C150" s="2" t="s">
        <v>81</v>
      </c>
      <c r="D150" t="s">
        <v>96</v>
      </c>
      <c r="E150" t="s">
        <v>438</v>
      </c>
      <c r="F150" t="s">
        <v>173</v>
      </c>
      <c r="G150" s="3">
        <f t="shared" si="4"/>
        <v>0</v>
      </c>
      <c r="H150" t="s">
        <v>439</v>
      </c>
    </row>
    <row r="151" spans="3:8" outlineLevel="1" x14ac:dyDescent="0.25">
      <c r="C151" s="2" t="s">
        <v>84</v>
      </c>
      <c r="D151" t="s">
        <v>32</v>
      </c>
      <c r="E151" t="s">
        <v>440</v>
      </c>
      <c r="F151" t="s">
        <v>173</v>
      </c>
      <c r="G151" s="3">
        <f t="shared" si="4"/>
        <v>0</v>
      </c>
      <c r="H151" t="s">
        <v>441</v>
      </c>
    </row>
    <row r="152" spans="3:8" outlineLevel="1" x14ac:dyDescent="0.25">
      <c r="C152" t="s">
        <v>442</v>
      </c>
      <c r="D152" t="s">
        <v>262</v>
      </c>
      <c r="E152" t="s">
        <v>443</v>
      </c>
      <c r="F152" t="s">
        <v>444</v>
      </c>
      <c r="G152" s="3">
        <f t="shared" si="4"/>
        <v>0</v>
      </c>
      <c r="H152" t="s">
        <v>445</v>
      </c>
    </row>
    <row r="153" spans="3:8" outlineLevel="1" x14ac:dyDescent="0.25">
      <c r="C153" s="2" t="s">
        <v>87</v>
      </c>
      <c r="D153" t="s">
        <v>96</v>
      </c>
      <c r="E153" t="s">
        <v>446</v>
      </c>
      <c r="F153" t="s">
        <v>173</v>
      </c>
      <c r="G153" s="3">
        <f t="shared" si="4"/>
        <v>0</v>
      </c>
      <c r="H153" t="s">
        <v>447</v>
      </c>
    </row>
    <row r="154" spans="3:8" outlineLevel="1" x14ac:dyDescent="0.25">
      <c r="C154" t="s">
        <v>448</v>
      </c>
      <c r="D154" t="s">
        <v>96</v>
      </c>
      <c r="G154" s="3">
        <f t="shared" si="4"/>
        <v>0</v>
      </c>
      <c r="H154" t="s">
        <v>449</v>
      </c>
    </row>
    <row r="155" spans="3:8" outlineLevel="1" x14ac:dyDescent="0.25">
      <c r="C155" t="s">
        <v>450</v>
      </c>
      <c r="D155" t="s">
        <v>96</v>
      </c>
      <c r="G155" s="3">
        <f t="shared" si="4"/>
        <v>0</v>
      </c>
      <c r="H155" t="s">
        <v>451</v>
      </c>
    </row>
    <row r="156" spans="3:8" outlineLevel="1" x14ac:dyDescent="0.25">
      <c r="C156" t="s">
        <v>452</v>
      </c>
      <c r="D156" t="s">
        <v>32</v>
      </c>
      <c r="G156" s="3">
        <f t="shared" si="4"/>
        <v>0</v>
      </c>
      <c r="H156" t="s">
        <v>453</v>
      </c>
    </row>
    <row r="157" spans="3:8" outlineLevel="1" x14ac:dyDescent="0.25">
      <c r="C157" t="s">
        <v>454</v>
      </c>
      <c r="D157" t="s">
        <v>301</v>
      </c>
      <c r="G157" s="3">
        <f t="shared" si="4"/>
        <v>0</v>
      </c>
      <c r="H157" t="s">
        <v>455</v>
      </c>
    </row>
    <row r="158" spans="3:8" outlineLevel="1" x14ac:dyDescent="0.25">
      <c r="C158" s="2" t="s">
        <v>456</v>
      </c>
      <c r="D158" t="s">
        <v>366</v>
      </c>
      <c r="E158" t="s">
        <v>457</v>
      </c>
      <c r="G158" s="3">
        <f t="shared" si="4"/>
        <v>0</v>
      </c>
      <c r="H158" t="s">
        <v>458</v>
      </c>
    </row>
    <row r="159" spans="3:8" outlineLevel="1" x14ac:dyDescent="0.25">
      <c r="C159" t="s">
        <v>459</v>
      </c>
      <c r="D159" t="s">
        <v>366</v>
      </c>
      <c r="G159" s="3">
        <f t="shared" si="4"/>
        <v>0</v>
      </c>
      <c r="H159" t="s">
        <v>460</v>
      </c>
    </row>
    <row r="160" spans="3:8" outlineLevel="1" x14ac:dyDescent="0.25">
      <c r="C160" t="s">
        <v>461</v>
      </c>
      <c r="D160" t="s">
        <v>462</v>
      </c>
      <c r="E160" t="s">
        <v>463</v>
      </c>
      <c r="G160" s="3">
        <f t="shared" si="4"/>
        <v>0</v>
      </c>
      <c r="H160" t="s">
        <v>464</v>
      </c>
    </row>
    <row r="161" spans="3:8" outlineLevel="1" x14ac:dyDescent="0.25">
      <c r="C161" t="s">
        <v>465</v>
      </c>
      <c r="D161" t="s">
        <v>466</v>
      </c>
      <c r="G161" s="3">
        <f t="shared" si="4"/>
        <v>0</v>
      </c>
      <c r="H161" t="s">
        <v>467</v>
      </c>
    </row>
    <row r="162" spans="3:8" outlineLevel="1" x14ac:dyDescent="0.25">
      <c r="C162" s="2" t="s">
        <v>468</v>
      </c>
      <c r="D162" t="s">
        <v>469</v>
      </c>
      <c r="E162" t="s">
        <v>470</v>
      </c>
      <c r="F162" t="s">
        <v>471</v>
      </c>
      <c r="G162" s="3">
        <f t="shared" si="4"/>
        <v>0</v>
      </c>
      <c r="H162" t="s">
        <v>472</v>
      </c>
    </row>
    <row r="163" spans="3:8" outlineLevel="1" x14ac:dyDescent="0.25">
      <c r="C163" s="2" t="s">
        <v>473</v>
      </c>
      <c r="D163" t="s">
        <v>474</v>
      </c>
      <c r="F163" t="s">
        <v>475</v>
      </c>
      <c r="G163" s="3">
        <f t="shared" si="4"/>
        <v>0</v>
      </c>
      <c r="H163" t="s">
        <v>476</v>
      </c>
    </row>
    <row r="164" spans="3:8" outlineLevel="1" x14ac:dyDescent="0.25">
      <c r="C164" s="2" t="s">
        <v>477</v>
      </c>
      <c r="D164" t="s">
        <v>478</v>
      </c>
      <c r="E164" t="s">
        <v>479</v>
      </c>
      <c r="F164" t="s">
        <v>480</v>
      </c>
      <c r="G164" s="3">
        <f t="shared" si="4"/>
        <v>0</v>
      </c>
      <c r="H164" t="s">
        <v>481</v>
      </c>
    </row>
    <row r="165" spans="3:8" outlineLevel="1" x14ac:dyDescent="0.25">
      <c r="C165" s="2" t="s">
        <v>104</v>
      </c>
      <c r="D165" t="s">
        <v>482</v>
      </c>
      <c r="E165" t="s">
        <v>483</v>
      </c>
      <c r="G165" s="3">
        <f t="shared" si="4"/>
        <v>0</v>
      </c>
      <c r="H165" t="s">
        <v>484</v>
      </c>
    </row>
    <row r="166" spans="3:8" outlineLevel="1" x14ac:dyDescent="0.25">
      <c r="C166" s="2" t="s">
        <v>485</v>
      </c>
      <c r="D166" t="s">
        <v>301</v>
      </c>
      <c r="F166" t="s">
        <v>486</v>
      </c>
      <c r="G166" s="3">
        <f t="shared" si="4"/>
        <v>0</v>
      </c>
      <c r="H166" t="s">
        <v>487</v>
      </c>
    </row>
    <row r="167" spans="3:8" outlineLevel="1" x14ac:dyDescent="0.25">
      <c r="C167" s="2" t="s">
        <v>488</v>
      </c>
      <c r="D167" t="s">
        <v>489</v>
      </c>
      <c r="F167" t="s">
        <v>490</v>
      </c>
      <c r="G167" s="3">
        <f t="shared" si="4"/>
        <v>0</v>
      </c>
      <c r="H167" t="s">
        <v>491</v>
      </c>
    </row>
    <row r="168" spans="3:8" outlineLevel="1" x14ac:dyDescent="0.25">
      <c r="C168" t="s">
        <v>492</v>
      </c>
      <c r="D168" t="s">
        <v>489</v>
      </c>
      <c r="F168" t="s">
        <v>493</v>
      </c>
      <c r="G168" s="3">
        <f t="shared" si="4"/>
        <v>0</v>
      </c>
      <c r="H168" t="s">
        <v>494</v>
      </c>
    </row>
    <row r="169" spans="3:8" outlineLevel="1" x14ac:dyDescent="0.25">
      <c r="C169" s="2" t="s">
        <v>495</v>
      </c>
      <c r="D169" t="s">
        <v>466</v>
      </c>
      <c r="E169" t="s">
        <v>496</v>
      </c>
      <c r="F169" t="s">
        <v>480</v>
      </c>
      <c r="G169" s="3">
        <f t="shared" si="4"/>
        <v>0</v>
      </c>
      <c r="H169" t="s">
        <v>497</v>
      </c>
    </row>
    <row r="170" spans="3:8" outlineLevel="1" x14ac:dyDescent="0.25">
      <c r="C170" s="2" t="s">
        <v>498</v>
      </c>
      <c r="D170" t="s">
        <v>262</v>
      </c>
      <c r="F170" t="s">
        <v>274</v>
      </c>
      <c r="G170" s="3">
        <f t="shared" si="4"/>
        <v>0</v>
      </c>
      <c r="H170" t="s">
        <v>499</v>
      </c>
    </row>
    <row r="171" spans="3:8" outlineLevel="1" x14ac:dyDescent="0.25">
      <c r="C171" s="2" t="s">
        <v>500</v>
      </c>
      <c r="D171" t="s">
        <v>313</v>
      </c>
      <c r="F171" t="s">
        <v>501</v>
      </c>
      <c r="G171" s="3">
        <f t="shared" si="4"/>
        <v>0</v>
      </c>
      <c r="H171" t="s">
        <v>502</v>
      </c>
    </row>
    <row r="172" spans="3:8" outlineLevel="1" x14ac:dyDescent="0.25">
      <c r="C172" t="s">
        <v>503</v>
      </c>
      <c r="D172" t="s">
        <v>504</v>
      </c>
      <c r="F172" t="s">
        <v>505</v>
      </c>
      <c r="G172" s="3">
        <f t="shared" ref="G172:G235" si="5">B172 * D172</f>
        <v>0</v>
      </c>
      <c r="H172" t="s">
        <v>506</v>
      </c>
    </row>
    <row r="173" spans="3:8" outlineLevel="1" x14ac:dyDescent="0.25">
      <c r="C173" t="s">
        <v>507</v>
      </c>
      <c r="D173" t="s">
        <v>508</v>
      </c>
      <c r="G173" s="3">
        <f t="shared" si="5"/>
        <v>0</v>
      </c>
      <c r="H173" t="s">
        <v>509</v>
      </c>
    </row>
    <row r="174" spans="3:8" outlineLevel="1" x14ac:dyDescent="0.25">
      <c r="C174" s="2" t="s">
        <v>276</v>
      </c>
      <c r="D174" t="s">
        <v>466</v>
      </c>
      <c r="E174" t="s">
        <v>510</v>
      </c>
      <c r="F174" t="s">
        <v>283</v>
      </c>
      <c r="G174" s="3">
        <f t="shared" si="5"/>
        <v>0</v>
      </c>
      <c r="H174" t="s">
        <v>511</v>
      </c>
    </row>
    <row r="175" spans="3:8" outlineLevel="1" x14ac:dyDescent="0.25">
      <c r="C175" s="2" t="s">
        <v>112</v>
      </c>
      <c r="D175" t="s">
        <v>301</v>
      </c>
      <c r="F175" t="s">
        <v>298</v>
      </c>
      <c r="G175" s="3">
        <f t="shared" si="5"/>
        <v>0</v>
      </c>
      <c r="H175" t="s">
        <v>512</v>
      </c>
    </row>
    <row r="176" spans="3:8" outlineLevel="1" x14ac:dyDescent="0.25">
      <c r="C176" t="s">
        <v>513</v>
      </c>
      <c r="D176" t="s">
        <v>213</v>
      </c>
      <c r="F176" t="s">
        <v>486</v>
      </c>
      <c r="G176" s="3">
        <f t="shared" si="5"/>
        <v>0</v>
      </c>
      <c r="H176" t="s">
        <v>514</v>
      </c>
    </row>
    <row r="177" spans="3:8" outlineLevel="1" x14ac:dyDescent="0.25">
      <c r="C177" t="s">
        <v>515</v>
      </c>
      <c r="D177" t="s">
        <v>350</v>
      </c>
      <c r="G177" s="3">
        <f t="shared" si="5"/>
        <v>0</v>
      </c>
      <c r="H177" t="s">
        <v>516</v>
      </c>
    </row>
    <row r="178" spans="3:8" outlineLevel="1" x14ac:dyDescent="0.25">
      <c r="C178" s="2" t="s">
        <v>517</v>
      </c>
      <c r="D178" t="s">
        <v>518</v>
      </c>
      <c r="G178" s="3">
        <f t="shared" si="5"/>
        <v>0</v>
      </c>
      <c r="H178" t="s">
        <v>519</v>
      </c>
    </row>
    <row r="179" spans="3:8" outlineLevel="1" x14ac:dyDescent="0.25">
      <c r="C179" s="2" t="s">
        <v>520</v>
      </c>
      <c r="D179" t="s">
        <v>301</v>
      </c>
      <c r="G179" s="3">
        <f t="shared" si="5"/>
        <v>0</v>
      </c>
      <c r="H179" t="s">
        <v>521</v>
      </c>
    </row>
    <row r="180" spans="3:8" outlineLevel="1" x14ac:dyDescent="0.25">
      <c r="C180" s="2" t="s">
        <v>522</v>
      </c>
      <c r="D180" t="s">
        <v>96</v>
      </c>
      <c r="E180" t="s">
        <v>523</v>
      </c>
      <c r="F180" t="s">
        <v>524</v>
      </c>
      <c r="G180" s="3">
        <f t="shared" si="5"/>
        <v>0</v>
      </c>
      <c r="H180" t="s">
        <v>525</v>
      </c>
    </row>
    <row r="181" spans="3:8" outlineLevel="1" x14ac:dyDescent="0.25">
      <c r="C181" s="2" t="s">
        <v>526</v>
      </c>
      <c r="D181" t="s">
        <v>527</v>
      </c>
      <c r="F181" t="s">
        <v>528</v>
      </c>
      <c r="G181" s="3">
        <f t="shared" si="5"/>
        <v>0</v>
      </c>
      <c r="H181" t="s">
        <v>529</v>
      </c>
    </row>
    <row r="182" spans="3:8" outlineLevel="1" x14ac:dyDescent="0.25">
      <c r="C182" t="s">
        <v>530</v>
      </c>
      <c r="D182" t="s">
        <v>258</v>
      </c>
      <c r="E182" t="s">
        <v>531</v>
      </c>
      <c r="G182" s="3">
        <f t="shared" si="5"/>
        <v>0</v>
      </c>
      <c r="H182" t="s">
        <v>532</v>
      </c>
    </row>
    <row r="183" spans="3:8" outlineLevel="1" x14ac:dyDescent="0.25">
      <c r="C183" s="2" t="s">
        <v>533</v>
      </c>
      <c r="D183" t="s">
        <v>534</v>
      </c>
      <c r="F183" t="s">
        <v>535</v>
      </c>
      <c r="G183" s="3">
        <f t="shared" si="5"/>
        <v>0</v>
      </c>
      <c r="H183" t="s">
        <v>536</v>
      </c>
    </row>
    <row r="184" spans="3:8" outlineLevel="1" x14ac:dyDescent="0.25">
      <c r="C184" t="s">
        <v>537</v>
      </c>
      <c r="D184" t="s">
        <v>401</v>
      </c>
      <c r="G184" s="3">
        <f t="shared" si="5"/>
        <v>0</v>
      </c>
      <c r="H184" t="s">
        <v>538</v>
      </c>
    </row>
    <row r="185" spans="3:8" outlineLevel="1" x14ac:dyDescent="0.25">
      <c r="C185" t="s">
        <v>539</v>
      </c>
      <c r="D185" t="s">
        <v>540</v>
      </c>
      <c r="G185" s="3">
        <f t="shared" si="5"/>
        <v>0</v>
      </c>
      <c r="H185" t="s">
        <v>541</v>
      </c>
    </row>
    <row r="186" spans="3:8" outlineLevel="1" x14ac:dyDescent="0.25">
      <c r="C186" t="s">
        <v>542</v>
      </c>
      <c r="D186" t="s">
        <v>543</v>
      </c>
      <c r="F186" t="s">
        <v>544</v>
      </c>
      <c r="G186" s="3">
        <f t="shared" si="5"/>
        <v>0</v>
      </c>
      <c r="H186" t="s">
        <v>545</v>
      </c>
    </row>
    <row r="187" spans="3:8" outlineLevel="1" x14ac:dyDescent="0.25">
      <c r="C187" s="2" t="s">
        <v>546</v>
      </c>
      <c r="D187" t="s">
        <v>338</v>
      </c>
      <c r="E187" t="s">
        <v>547</v>
      </c>
      <c r="F187" t="s">
        <v>548</v>
      </c>
      <c r="G187" s="3">
        <f t="shared" si="5"/>
        <v>0</v>
      </c>
      <c r="H187" t="s">
        <v>549</v>
      </c>
    </row>
    <row r="188" spans="3:8" outlineLevel="1" x14ac:dyDescent="0.25">
      <c r="C188" s="2" t="s">
        <v>550</v>
      </c>
      <c r="D188" t="s">
        <v>213</v>
      </c>
      <c r="E188" t="s">
        <v>551</v>
      </c>
      <c r="F188" t="s">
        <v>552</v>
      </c>
      <c r="G188" s="3">
        <f t="shared" si="5"/>
        <v>0</v>
      </c>
      <c r="H188" t="s">
        <v>553</v>
      </c>
    </row>
    <row r="189" spans="3:8" outlineLevel="1" x14ac:dyDescent="0.25">
      <c r="C189" t="s">
        <v>125</v>
      </c>
      <c r="D189" t="s">
        <v>301</v>
      </c>
      <c r="F189" t="s">
        <v>326</v>
      </c>
      <c r="G189" s="3">
        <f t="shared" si="5"/>
        <v>0</v>
      </c>
      <c r="H189" t="s">
        <v>554</v>
      </c>
    </row>
    <row r="190" spans="3:8" outlineLevel="1" x14ac:dyDescent="0.25">
      <c r="C190" t="s">
        <v>555</v>
      </c>
      <c r="D190" t="s">
        <v>466</v>
      </c>
      <c r="G190" s="3">
        <f t="shared" si="5"/>
        <v>0</v>
      </c>
      <c r="H190" t="s">
        <v>556</v>
      </c>
    </row>
    <row r="191" spans="3:8" outlineLevel="1" x14ac:dyDescent="0.25">
      <c r="C191" s="2" t="s">
        <v>285</v>
      </c>
      <c r="D191" t="s">
        <v>338</v>
      </c>
      <c r="E191" t="s">
        <v>557</v>
      </c>
      <c r="F191" t="s">
        <v>486</v>
      </c>
      <c r="G191" s="3">
        <f t="shared" si="5"/>
        <v>0</v>
      </c>
      <c r="H191" t="s">
        <v>558</v>
      </c>
    </row>
    <row r="192" spans="3:8" outlineLevel="1" x14ac:dyDescent="0.25">
      <c r="C192" s="2" t="s">
        <v>559</v>
      </c>
      <c r="D192" t="s">
        <v>338</v>
      </c>
      <c r="F192" t="s">
        <v>486</v>
      </c>
      <c r="G192" s="3">
        <f t="shared" si="5"/>
        <v>0</v>
      </c>
      <c r="H192" t="s">
        <v>560</v>
      </c>
    </row>
    <row r="193" spans="3:8" outlineLevel="1" x14ac:dyDescent="0.25">
      <c r="C193" t="s">
        <v>561</v>
      </c>
      <c r="D193" t="s">
        <v>518</v>
      </c>
      <c r="E193" t="s">
        <v>562</v>
      </c>
      <c r="F193" t="s">
        <v>528</v>
      </c>
      <c r="G193" s="3">
        <f t="shared" si="5"/>
        <v>0</v>
      </c>
      <c r="H193" t="s">
        <v>563</v>
      </c>
    </row>
    <row r="194" spans="3:8" outlineLevel="1" x14ac:dyDescent="0.25">
      <c r="C194" t="s">
        <v>564</v>
      </c>
      <c r="D194" t="s">
        <v>469</v>
      </c>
      <c r="F194" t="s">
        <v>565</v>
      </c>
      <c r="G194" s="3">
        <f t="shared" si="5"/>
        <v>0</v>
      </c>
      <c r="H194" t="s">
        <v>566</v>
      </c>
    </row>
    <row r="195" spans="3:8" outlineLevel="1" x14ac:dyDescent="0.25">
      <c r="C195" t="s">
        <v>567</v>
      </c>
      <c r="D195" t="s">
        <v>568</v>
      </c>
      <c r="G195" s="3">
        <f t="shared" si="5"/>
        <v>0</v>
      </c>
      <c r="H195" t="s">
        <v>569</v>
      </c>
    </row>
    <row r="196" spans="3:8" outlineLevel="1" x14ac:dyDescent="0.25">
      <c r="C196" t="s">
        <v>570</v>
      </c>
      <c r="D196" t="s">
        <v>301</v>
      </c>
      <c r="G196" s="3">
        <f t="shared" si="5"/>
        <v>0</v>
      </c>
      <c r="H196" t="s">
        <v>571</v>
      </c>
    </row>
    <row r="197" spans="3:8" outlineLevel="1" x14ac:dyDescent="0.25">
      <c r="C197" t="s">
        <v>572</v>
      </c>
      <c r="D197" t="s">
        <v>573</v>
      </c>
      <c r="G197" s="3">
        <f t="shared" si="5"/>
        <v>0</v>
      </c>
      <c r="H197" t="s">
        <v>574</v>
      </c>
    </row>
    <row r="198" spans="3:8" outlineLevel="1" x14ac:dyDescent="0.25">
      <c r="C198" t="s">
        <v>575</v>
      </c>
      <c r="D198" t="s">
        <v>301</v>
      </c>
      <c r="G198" s="3">
        <f t="shared" si="5"/>
        <v>0</v>
      </c>
      <c r="H198" t="s">
        <v>576</v>
      </c>
    </row>
    <row r="199" spans="3:8" outlineLevel="1" x14ac:dyDescent="0.25">
      <c r="C199" t="s">
        <v>577</v>
      </c>
      <c r="D199" t="s">
        <v>578</v>
      </c>
      <c r="G199" s="3">
        <f t="shared" si="5"/>
        <v>0</v>
      </c>
      <c r="H199" t="s">
        <v>579</v>
      </c>
    </row>
    <row r="200" spans="3:8" outlineLevel="1" x14ac:dyDescent="0.25">
      <c r="C200" s="2" t="s">
        <v>580</v>
      </c>
      <c r="D200" t="s">
        <v>387</v>
      </c>
      <c r="E200" t="s">
        <v>581</v>
      </c>
      <c r="F200" t="s">
        <v>287</v>
      </c>
      <c r="G200" s="3">
        <f t="shared" si="5"/>
        <v>0</v>
      </c>
      <c r="H200" t="s">
        <v>582</v>
      </c>
    </row>
    <row r="201" spans="3:8" outlineLevel="1" x14ac:dyDescent="0.25">
      <c r="C201" s="2" t="s">
        <v>583</v>
      </c>
      <c r="D201" t="s">
        <v>338</v>
      </c>
      <c r="E201" t="s">
        <v>584</v>
      </c>
      <c r="F201" t="s">
        <v>326</v>
      </c>
      <c r="G201" s="3">
        <f t="shared" si="5"/>
        <v>0</v>
      </c>
      <c r="H201" t="s">
        <v>585</v>
      </c>
    </row>
    <row r="202" spans="3:8" outlineLevel="1" x14ac:dyDescent="0.25">
      <c r="C202" t="s">
        <v>586</v>
      </c>
      <c r="D202" t="s">
        <v>587</v>
      </c>
      <c r="G202" s="3">
        <f t="shared" si="5"/>
        <v>0</v>
      </c>
      <c r="H202" t="s">
        <v>588</v>
      </c>
    </row>
    <row r="203" spans="3:8" outlineLevel="1" x14ac:dyDescent="0.25">
      <c r="C203" t="s">
        <v>589</v>
      </c>
      <c r="D203" t="s">
        <v>590</v>
      </c>
      <c r="F203" t="s">
        <v>591</v>
      </c>
      <c r="G203" s="3">
        <f t="shared" si="5"/>
        <v>0</v>
      </c>
      <c r="H203" t="s">
        <v>592</v>
      </c>
    </row>
    <row r="204" spans="3:8" outlineLevel="1" x14ac:dyDescent="0.25">
      <c r="C204" s="2" t="s">
        <v>593</v>
      </c>
      <c r="D204" t="s">
        <v>313</v>
      </c>
      <c r="E204" t="s">
        <v>594</v>
      </c>
      <c r="F204" t="s">
        <v>528</v>
      </c>
      <c r="G204" s="3">
        <f t="shared" si="5"/>
        <v>0</v>
      </c>
      <c r="H204" t="s">
        <v>595</v>
      </c>
    </row>
    <row r="205" spans="3:8" outlineLevel="1" x14ac:dyDescent="0.25">
      <c r="C205" t="s">
        <v>596</v>
      </c>
      <c r="D205" t="s">
        <v>387</v>
      </c>
      <c r="E205" t="s">
        <v>594</v>
      </c>
      <c r="F205" t="s">
        <v>501</v>
      </c>
      <c r="G205" s="3">
        <f t="shared" si="5"/>
        <v>0</v>
      </c>
      <c r="H205" t="s">
        <v>597</v>
      </c>
    </row>
    <row r="206" spans="3:8" outlineLevel="1" x14ac:dyDescent="0.25">
      <c r="C206" t="s">
        <v>598</v>
      </c>
      <c r="D206" t="s">
        <v>301</v>
      </c>
      <c r="G206" s="3">
        <f t="shared" si="5"/>
        <v>0</v>
      </c>
      <c r="H206" t="s">
        <v>599</v>
      </c>
    </row>
    <row r="207" spans="3:8" outlineLevel="1" x14ac:dyDescent="0.25">
      <c r="C207" t="s">
        <v>600</v>
      </c>
      <c r="D207" t="s">
        <v>366</v>
      </c>
      <c r="G207" s="3">
        <f t="shared" si="5"/>
        <v>0</v>
      </c>
      <c r="H207" t="s">
        <v>601</v>
      </c>
    </row>
    <row r="208" spans="3:8" outlineLevel="1" x14ac:dyDescent="0.25">
      <c r="C208" s="2" t="s">
        <v>132</v>
      </c>
      <c r="D208" t="s">
        <v>32</v>
      </c>
      <c r="E208" t="s">
        <v>602</v>
      </c>
      <c r="F208" t="s">
        <v>603</v>
      </c>
      <c r="G208" s="3">
        <f t="shared" si="5"/>
        <v>0</v>
      </c>
      <c r="H208" t="s">
        <v>604</v>
      </c>
    </row>
    <row r="209" spans="3:8" outlineLevel="1" x14ac:dyDescent="0.25">
      <c r="C209" s="2" t="s">
        <v>139</v>
      </c>
      <c r="D209" t="s">
        <v>301</v>
      </c>
      <c r="G209" s="3">
        <f t="shared" si="5"/>
        <v>0</v>
      </c>
      <c r="H209" t="s">
        <v>605</v>
      </c>
    </row>
    <row r="210" spans="3:8" outlineLevel="1" x14ac:dyDescent="0.25">
      <c r="C210" t="s">
        <v>606</v>
      </c>
      <c r="D210" t="s">
        <v>282</v>
      </c>
      <c r="E210" t="s">
        <v>607</v>
      </c>
      <c r="G210" s="3">
        <f t="shared" si="5"/>
        <v>0</v>
      </c>
      <c r="H210" t="s">
        <v>608</v>
      </c>
    </row>
    <row r="211" spans="3:8" outlineLevel="1" x14ac:dyDescent="0.25">
      <c r="C211" s="2" t="s">
        <v>609</v>
      </c>
      <c r="D211" t="s">
        <v>610</v>
      </c>
      <c r="E211" t="s">
        <v>611</v>
      </c>
      <c r="F211" t="s">
        <v>528</v>
      </c>
      <c r="G211" s="3">
        <f t="shared" si="5"/>
        <v>0</v>
      </c>
      <c r="H211" t="s">
        <v>612</v>
      </c>
    </row>
    <row r="212" spans="3:8" outlineLevel="1" x14ac:dyDescent="0.25">
      <c r="C212" s="2" t="s">
        <v>613</v>
      </c>
      <c r="D212" t="s">
        <v>614</v>
      </c>
      <c r="F212" t="s">
        <v>283</v>
      </c>
      <c r="G212" s="3">
        <f t="shared" si="5"/>
        <v>0</v>
      </c>
      <c r="H212" t="s">
        <v>615</v>
      </c>
    </row>
    <row r="213" spans="3:8" outlineLevel="1" x14ac:dyDescent="0.25">
      <c r="C213" s="2" t="s">
        <v>616</v>
      </c>
      <c r="D213" t="s">
        <v>478</v>
      </c>
      <c r="E213" t="s">
        <v>617</v>
      </c>
      <c r="F213" t="s">
        <v>618</v>
      </c>
      <c r="G213" s="3">
        <f t="shared" si="5"/>
        <v>0</v>
      </c>
      <c r="H213" t="s">
        <v>619</v>
      </c>
    </row>
    <row r="214" spans="3:8" outlineLevel="1" x14ac:dyDescent="0.25">
      <c r="C214" t="s">
        <v>620</v>
      </c>
      <c r="D214" t="s">
        <v>621</v>
      </c>
      <c r="E214" t="s">
        <v>622</v>
      </c>
      <c r="F214" t="s">
        <v>623</v>
      </c>
      <c r="G214" s="3">
        <f t="shared" si="5"/>
        <v>0</v>
      </c>
      <c r="H214" t="s">
        <v>624</v>
      </c>
    </row>
    <row r="215" spans="3:8" outlineLevel="1" x14ac:dyDescent="0.25">
      <c r="C215" s="2" t="s">
        <v>625</v>
      </c>
      <c r="D215" t="s">
        <v>401</v>
      </c>
      <c r="E215" t="s">
        <v>626</v>
      </c>
      <c r="F215" t="s">
        <v>627</v>
      </c>
      <c r="G215" s="3">
        <f t="shared" si="5"/>
        <v>0</v>
      </c>
      <c r="H215" t="s">
        <v>628</v>
      </c>
    </row>
    <row r="216" spans="3:8" outlineLevel="1" x14ac:dyDescent="0.25">
      <c r="C216" t="s">
        <v>629</v>
      </c>
      <c r="D216" t="s">
        <v>262</v>
      </c>
      <c r="F216" t="s">
        <v>295</v>
      </c>
      <c r="G216" s="3">
        <f t="shared" si="5"/>
        <v>0</v>
      </c>
      <c r="H216" t="s">
        <v>630</v>
      </c>
    </row>
    <row r="217" spans="3:8" outlineLevel="1" x14ac:dyDescent="0.25">
      <c r="C217" t="s">
        <v>631</v>
      </c>
      <c r="D217" t="s">
        <v>621</v>
      </c>
      <c r="F217" t="s">
        <v>528</v>
      </c>
      <c r="G217" s="3">
        <f t="shared" si="5"/>
        <v>0</v>
      </c>
      <c r="H217" t="s">
        <v>632</v>
      </c>
    </row>
    <row r="218" spans="3:8" outlineLevel="1" x14ac:dyDescent="0.25">
      <c r="C218" t="s">
        <v>633</v>
      </c>
      <c r="D218" t="s">
        <v>301</v>
      </c>
      <c r="G218" s="3">
        <f t="shared" si="5"/>
        <v>0</v>
      </c>
      <c r="H218" t="s">
        <v>634</v>
      </c>
    </row>
    <row r="219" spans="3:8" outlineLevel="1" x14ac:dyDescent="0.25">
      <c r="C219" t="s">
        <v>635</v>
      </c>
      <c r="D219" t="s">
        <v>301</v>
      </c>
      <c r="G219" s="3">
        <f t="shared" si="5"/>
        <v>0</v>
      </c>
      <c r="H219" t="s">
        <v>636</v>
      </c>
    </row>
    <row r="220" spans="3:8" outlineLevel="1" x14ac:dyDescent="0.25">
      <c r="C220" t="s">
        <v>637</v>
      </c>
      <c r="D220" t="s">
        <v>638</v>
      </c>
      <c r="E220" t="s">
        <v>639</v>
      </c>
      <c r="G220" s="3">
        <f t="shared" si="5"/>
        <v>0</v>
      </c>
      <c r="H220" t="s">
        <v>640</v>
      </c>
    </row>
    <row r="221" spans="3:8" outlineLevel="1" x14ac:dyDescent="0.25">
      <c r="C221" t="s">
        <v>641</v>
      </c>
      <c r="D221" t="s">
        <v>32</v>
      </c>
      <c r="G221" s="3">
        <f t="shared" si="5"/>
        <v>0</v>
      </c>
      <c r="H221" t="s">
        <v>642</v>
      </c>
    </row>
    <row r="222" spans="3:8" outlineLevel="1" x14ac:dyDescent="0.25">
      <c r="C222" t="s">
        <v>160</v>
      </c>
      <c r="D222" t="s">
        <v>643</v>
      </c>
      <c r="G222" s="3">
        <f t="shared" si="5"/>
        <v>0</v>
      </c>
      <c r="H222" t="s">
        <v>644</v>
      </c>
    </row>
    <row r="223" spans="3:8" outlineLevel="1" x14ac:dyDescent="0.25">
      <c r="C223" s="2" t="s">
        <v>645</v>
      </c>
      <c r="D223" t="s">
        <v>466</v>
      </c>
      <c r="E223" t="s">
        <v>646</v>
      </c>
      <c r="F223" t="s">
        <v>363</v>
      </c>
      <c r="G223" s="3">
        <f t="shared" si="5"/>
        <v>0</v>
      </c>
      <c r="H223" t="s">
        <v>647</v>
      </c>
    </row>
    <row r="224" spans="3:8" outlineLevel="1" x14ac:dyDescent="0.25">
      <c r="C224" t="s">
        <v>648</v>
      </c>
      <c r="D224" t="s">
        <v>614</v>
      </c>
      <c r="F224" t="s">
        <v>649</v>
      </c>
      <c r="G224" s="3">
        <f t="shared" si="5"/>
        <v>0</v>
      </c>
      <c r="H224" t="s">
        <v>650</v>
      </c>
    </row>
    <row r="225" spans="3:8" outlineLevel="1" x14ac:dyDescent="0.25">
      <c r="C225" t="s">
        <v>651</v>
      </c>
      <c r="D225" t="s">
        <v>262</v>
      </c>
      <c r="F225" t="s">
        <v>652</v>
      </c>
      <c r="G225" s="3">
        <f t="shared" si="5"/>
        <v>0</v>
      </c>
      <c r="H225" t="s">
        <v>653</v>
      </c>
    </row>
    <row r="226" spans="3:8" outlineLevel="1" x14ac:dyDescent="0.25">
      <c r="C226" t="s">
        <v>654</v>
      </c>
      <c r="D226" t="s">
        <v>262</v>
      </c>
      <c r="G226" s="3">
        <f t="shared" si="5"/>
        <v>0</v>
      </c>
      <c r="H226" t="s">
        <v>655</v>
      </c>
    </row>
    <row r="227" spans="3:8" outlineLevel="1" x14ac:dyDescent="0.25">
      <c r="C227" s="2" t="s">
        <v>654</v>
      </c>
      <c r="D227" t="s">
        <v>313</v>
      </c>
      <c r="G227" s="3">
        <f t="shared" si="5"/>
        <v>0</v>
      </c>
      <c r="H227" t="s">
        <v>656</v>
      </c>
    </row>
    <row r="228" spans="3:8" outlineLevel="1" x14ac:dyDescent="0.25">
      <c r="C228" s="2" t="s">
        <v>657</v>
      </c>
      <c r="D228" t="s">
        <v>396</v>
      </c>
      <c r="G228" s="3">
        <f t="shared" si="5"/>
        <v>0</v>
      </c>
      <c r="H228" t="s">
        <v>658</v>
      </c>
    </row>
    <row r="229" spans="3:8" outlineLevel="1" x14ac:dyDescent="0.25">
      <c r="C229" t="s">
        <v>659</v>
      </c>
      <c r="D229" t="s">
        <v>23</v>
      </c>
      <c r="G229" s="3">
        <f t="shared" si="5"/>
        <v>0</v>
      </c>
      <c r="H229" t="s">
        <v>660</v>
      </c>
    </row>
    <row r="230" spans="3:8" outlineLevel="1" x14ac:dyDescent="0.25">
      <c r="C230" t="s">
        <v>661</v>
      </c>
      <c r="D230" t="s">
        <v>59</v>
      </c>
      <c r="G230" s="3">
        <f t="shared" si="5"/>
        <v>0</v>
      </c>
      <c r="H230" t="s">
        <v>662</v>
      </c>
    </row>
    <row r="231" spans="3:8" outlineLevel="1" x14ac:dyDescent="0.25">
      <c r="C231" t="s">
        <v>162</v>
      </c>
      <c r="D231" t="s">
        <v>301</v>
      </c>
      <c r="G231" s="3">
        <f t="shared" si="5"/>
        <v>0</v>
      </c>
      <c r="H231" t="s">
        <v>663</v>
      </c>
    </row>
    <row r="232" spans="3:8" outlineLevel="1" x14ac:dyDescent="0.25">
      <c r="C232" t="s">
        <v>664</v>
      </c>
      <c r="D232" t="s">
        <v>301</v>
      </c>
      <c r="G232" s="3">
        <f t="shared" si="5"/>
        <v>0</v>
      </c>
      <c r="H232" t="s">
        <v>665</v>
      </c>
    </row>
    <row r="233" spans="3:8" outlineLevel="1" x14ac:dyDescent="0.25">
      <c r="C233" t="s">
        <v>666</v>
      </c>
      <c r="D233" t="s">
        <v>304</v>
      </c>
      <c r="G233" s="3">
        <f t="shared" si="5"/>
        <v>0</v>
      </c>
      <c r="H233" t="s">
        <v>667</v>
      </c>
    </row>
    <row r="234" spans="3:8" outlineLevel="1" x14ac:dyDescent="0.25">
      <c r="C234" t="s">
        <v>668</v>
      </c>
      <c r="D234" t="s">
        <v>304</v>
      </c>
      <c r="G234" s="3">
        <f t="shared" si="5"/>
        <v>0</v>
      </c>
      <c r="H234" t="s">
        <v>669</v>
      </c>
    </row>
    <row r="235" spans="3:8" outlineLevel="1" x14ac:dyDescent="0.25">
      <c r="C235" t="s">
        <v>670</v>
      </c>
      <c r="D235" t="s">
        <v>32</v>
      </c>
      <c r="E235" t="s">
        <v>671</v>
      </c>
      <c r="G235" s="3">
        <f t="shared" si="5"/>
        <v>0</v>
      </c>
      <c r="H235" t="s">
        <v>672</v>
      </c>
    </row>
    <row r="236" spans="3:8" outlineLevel="1" x14ac:dyDescent="0.25">
      <c r="C236" t="s">
        <v>673</v>
      </c>
      <c r="D236" t="s">
        <v>282</v>
      </c>
      <c r="E236" t="s">
        <v>671</v>
      </c>
      <c r="G236" s="3">
        <f t="shared" ref="G236:G299" si="6">B236 * D236</f>
        <v>0</v>
      </c>
      <c r="H236" t="s">
        <v>674</v>
      </c>
    </row>
    <row r="237" spans="3:8" outlineLevel="1" x14ac:dyDescent="0.25">
      <c r="C237" t="s">
        <v>675</v>
      </c>
      <c r="D237" t="s">
        <v>282</v>
      </c>
      <c r="G237" s="3">
        <f t="shared" si="6"/>
        <v>0</v>
      </c>
      <c r="H237" t="s">
        <v>676</v>
      </c>
    </row>
    <row r="238" spans="3:8" outlineLevel="1" x14ac:dyDescent="0.25">
      <c r="C238" t="s">
        <v>677</v>
      </c>
      <c r="D238" t="s">
        <v>678</v>
      </c>
      <c r="E238" t="s">
        <v>671</v>
      </c>
      <c r="G238" s="3">
        <f t="shared" si="6"/>
        <v>0</v>
      </c>
      <c r="H238" t="s">
        <v>679</v>
      </c>
    </row>
    <row r="239" spans="3:8" outlineLevel="1" x14ac:dyDescent="0.25">
      <c r="C239" t="s">
        <v>680</v>
      </c>
      <c r="D239" t="s">
        <v>258</v>
      </c>
      <c r="G239" s="3">
        <f t="shared" si="6"/>
        <v>0</v>
      </c>
      <c r="H239" t="s">
        <v>681</v>
      </c>
    </row>
    <row r="240" spans="3:8" outlineLevel="1" x14ac:dyDescent="0.25">
      <c r="C240" t="s">
        <v>682</v>
      </c>
      <c r="D240" t="s">
        <v>301</v>
      </c>
      <c r="E240" t="s">
        <v>683</v>
      </c>
      <c r="G240" s="3">
        <f t="shared" si="6"/>
        <v>0</v>
      </c>
      <c r="H240" t="s">
        <v>684</v>
      </c>
    </row>
    <row r="241" spans="3:8" outlineLevel="1" x14ac:dyDescent="0.25">
      <c r="C241" t="s">
        <v>169</v>
      </c>
      <c r="D241" t="s">
        <v>54</v>
      </c>
      <c r="G241" s="3">
        <f t="shared" si="6"/>
        <v>0</v>
      </c>
      <c r="H241" t="s">
        <v>685</v>
      </c>
    </row>
    <row r="242" spans="3:8" outlineLevel="1" x14ac:dyDescent="0.25">
      <c r="C242" t="s">
        <v>686</v>
      </c>
      <c r="D242" t="s">
        <v>614</v>
      </c>
      <c r="G242" s="3">
        <f t="shared" si="6"/>
        <v>0</v>
      </c>
      <c r="H242" t="s">
        <v>687</v>
      </c>
    </row>
    <row r="243" spans="3:8" outlineLevel="1" x14ac:dyDescent="0.25">
      <c r="C243" t="s">
        <v>688</v>
      </c>
      <c r="D243" t="s">
        <v>689</v>
      </c>
      <c r="G243" s="3">
        <f t="shared" si="6"/>
        <v>0</v>
      </c>
      <c r="H243" t="s">
        <v>690</v>
      </c>
    </row>
    <row r="244" spans="3:8" outlineLevel="1" x14ac:dyDescent="0.25">
      <c r="C244" t="s">
        <v>691</v>
      </c>
      <c r="D244" t="s">
        <v>689</v>
      </c>
      <c r="G244" s="3">
        <f t="shared" si="6"/>
        <v>0</v>
      </c>
      <c r="H244" t="s">
        <v>692</v>
      </c>
    </row>
    <row r="245" spans="3:8" outlineLevel="1" x14ac:dyDescent="0.25">
      <c r="C245" s="2" t="s">
        <v>693</v>
      </c>
      <c r="D245" t="s">
        <v>210</v>
      </c>
      <c r="E245" t="s">
        <v>694</v>
      </c>
      <c r="G245" s="3">
        <f t="shared" si="6"/>
        <v>0</v>
      </c>
      <c r="H245" t="s">
        <v>695</v>
      </c>
    </row>
    <row r="246" spans="3:8" outlineLevel="1" x14ac:dyDescent="0.25">
      <c r="C246" s="2" t="s">
        <v>696</v>
      </c>
      <c r="D246" t="s">
        <v>32</v>
      </c>
      <c r="E246" t="s">
        <v>639</v>
      </c>
      <c r="G246" s="3">
        <f t="shared" si="6"/>
        <v>0</v>
      </c>
      <c r="H246" t="s">
        <v>697</v>
      </c>
    </row>
    <row r="247" spans="3:8" outlineLevel="1" x14ac:dyDescent="0.25">
      <c r="C247" t="s">
        <v>698</v>
      </c>
      <c r="D247" t="s">
        <v>301</v>
      </c>
      <c r="G247" s="3">
        <f t="shared" si="6"/>
        <v>0</v>
      </c>
      <c r="H247" t="s">
        <v>699</v>
      </c>
    </row>
    <row r="248" spans="3:8" outlineLevel="1" x14ac:dyDescent="0.25">
      <c r="C248" t="s">
        <v>700</v>
      </c>
      <c r="D248" t="s">
        <v>32</v>
      </c>
      <c r="G248" s="3">
        <f t="shared" si="6"/>
        <v>0</v>
      </c>
      <c r="H248" t="s">
        <v>701</v>
      </c>
    </row>
    <row r="249" spans="3:8" outlineLevel="1" x14ac:dyDescent="0.25">
      <c r="C249" t="s">
        <v>702</v>
      </c>
      <c r="D249" t="s">
        <v>32</v>
      </c>
      <c r="G249" s="3">
        <f t="shared" si="6"/>
        <v>0</v>
      </c>
      <c r="H249" t="s">
        <v>703</v>
      </c>
    </row>
    <row r="250" spans="3:8" outlineLevel="1" x14ac:dyDescent="0.25">
      <c r="C250" t="s">
        <v>704</v>
      </c>
      <c r="D250" t="s">
        <v>282</v>
      </c>
      <c r="G250" s="3">
        <f t="shared" si="6"/>
        <v>0</v>
      </c>
      <c r="H250" t="s">
        <v>705</v>
      </c>
    </row>
    <row r="251" spans="3:8" outlineLevel="1" x14ac:dyDescent="0.25">
      <c r="C251" s="2" t="s">
        <v>706</v>
      </c>
      <c r="D251" t="s">
        <v>371</v>
      </c>
      <c r="E251" t="s">
        <v>707</v>
      </c>
      <c r="F251" t="s">
        <v>429</v>
      </c>
      <c r="G251" s="3">
        <f t="shared" si="6"/>
        <v>0</v>
      </c>
      <c r="H251" t="s">
        <v>708</v>
      </c>
    </row>
    <row r="252" spans="3:8" outlineLevel="1" x14ac:dyDescent="0.25">
      <c r="C252" t="s">
        <v>709</v>
      </c>
      <c r="D252" t="s">
        <v>301</v>
      </c>
      <c r="G252" s="3">
        <f t="shared" si="6"/>
        <v>0</v>
      </c>
      <c r="H252" t="s">
        <v>710</v>
      </c>
    </row>
    <row r="253" spans="3:8" outlineLevel="1" x14ac:dyDescent="0.25">
      <c r="C253" t="s">
        <v>711</v>
      </c>
      <c r="D253" t="s">
        <v>32</v>
      </c>
      <c r="G253" s="3">
        <f t="shared" si="6"/>
        <v>0</v>
      </c>
      <c r="H253" t="s">
        <v>712</v>
      </c>
    </row>
    <row r="254" spans="3:8" outlineLevel="1" x14ac:dyDescent="0.25">
      <c r="C254" s="2" t="s">
        <v>713</v>
      </c>
      <c r="D254" t="s">
        <v>32</v>
      </c>
      <c r="G254" s="3">
        <f t="shared" si="6"/>
        <v>0</v>
      </c>
      <c r="H254" t="s">
        <v>714</v>
      </c>
    </row>
    <row r="255" spans="3:8" outlineLevel="1" x14ac:dyDescent="0.25">
      <c r="C255" t="s">
        <v>715</v>
      </c>
      <c r="D255" t="s">
        <v>301</v>
      </c>
      <c r="G255" s="3">
        <f t="shared" si="6"/>
        <v>0</v>
      </c>
      <c r="H255" t="s">
        <v>716</v>
      </c>
    </row>
    <row r="256" spans="3:8" outlineLevel="1" x14ac:dyDescent="0.25">
      <c r="C256" t="s">
        <v>717</v>
      </c>
      <c r="D256" t="s">
        <v>301</v>
      </c>
      <c r="E256" t="s">
        <v>718</v>
      </c>
      <c r="G256" s="3">
        <f t="shared" si="6"/>
        <v>0</v>
      </c>
      <c r="H256" t="s">
        <v>719</v>
      </c>
    </row>
    <row r="257" spans="3:8" outlineLevel="1" x14ac:dyDescent="0.25">
      <c r="C257" t="s">
        <v>720</v>
      </c>
      <c r="D257" t="s">
        <v>301</v>
      </c>
      <c r="F257" t="s">
        <v>721</v>
      </c>
      <c r="G257" s="3">
        <f t="shared" si="6"/>
        <v>0</v>
      </c>
      <c r="H257" t="s">
        <v>722</v>
      </c>
    </row>
    <row r="258" spans="3:8" outlineLevel="1" x14ac:dyDescent="0.25">
      <c r="C258" t="s">
        <v>723</v>
      </c>
      <c r="D258" t="s">
        <v>374</v>
      </c>
      <c r="G258" s="3">
        <f t="shared" si="6"/>
        <v>0</v>
      </c>
      <c r="H258" t="s">
        <v>724</v>
      </c>
    </row>
    <row r="259" spans="3:8" outlineLevel="1" x14ac:dyDescent="0.25">
      <c r="C259" s="2" t="s">
        <v>725</v>
      </c>
      <c r="D259" t="s">
        <v>726</v>
      </c>
      <c r="E259" t="s">
        <v>727</v>
      </c>
      <c r="F259" t="s">
        <v>429</v>
      </c>
      <c r="G259" s="3">
        <f t="shared" si="6"/>
        <v>0</v>
      </c>
      <c r="H259" t="s">
        <v>728</v>
      </c>
    </row>
    <row r="260" spans="3:8" outlineLevel="1" x14ac:dyDescent="0.25">
      <c r="C260" t="s">
        <v>729</v>
      </c>
      <c r="D260" t="s">
        <v>401</v>
      </c>
      <c r="G260" s="3">
        <f t="shared" si="6"/>
        <v>0</v>
      </c>
      <c r="H260" t="s">
        <v>730</v>
      </c>
    </row>
    <row r="261" spans="3:8" outlineLevel="1" x14ac:dyDescent="0.25">
      <c r="C261" t="s">
        <v>731</v>
      </c>
      <c r="D261" t="s">
        <v>732</v>
      </c>
      <c r="G261" s="3">
        <f t="shared" si="6"/>
        <v>0</v>
      </c>
      <c r="H261" t="s">
        <v>733</v>
      </c>
    </row>
    <row r="262" spans="3:8" outlineLevel="1" x14ac:dyDescent="0.25">
      <c r="C262" t="s">
        <v>734</v>
      </c>
      <c r="D262" t="s">
        <v>432</v>
      </c>
      <c r="G262" s="3">
        <f t="shared" si="6"/>
        <v>0</v>
      </c>
      <c r="H262" t="s">
        <v>735</v>
      </c>
    </row>
    <row r="263" spans="3:8" outlineLevel="1" x14ac:dyDescent="0.25">
      <c r="C263" t="s">
        <v>736</v>
      </c>
      <c r="D263" t="s">
        <v>432</v>
      </c>
      <c r="G263" s="3">
        <f t="shared" si="6"/>
        <v>0</v>
      </c>
      <c r="H263" t="s">
        <v>737</v>
      </c>
    </row>
    <row r="264" spans="3:8" outlineLevel="1" x14ac:dyDescent="0.25">
      <c r="C264" t="s">
        <v>738</v>
      </c>
      <c r="D264" t="s">
        <v>301</v>
      </c>
      <c r="G264" s="3">
        <f t="shared" si="6"/>
        <v>0</v>
      </c>
      <c r="H264" t="s">
        <v>739</v>
      </c>
    </row>
    <row r="265" spans="3:8" outlineLevel="1" x14ac:dyDescent="0.25">
      <c r="C265" t="s">
        <v>740</v>
      </c>
      <c r="D265" t="s">
        <v>508</v>
      </c>
      <c r="E265" t="s">
        <v>741</v>
      </c>
      <c r="G265" s="3">
        <f t="shared" si="6"/>
        <v>0</v>
      </c>
      <c r="H265" t="s">
        <v>742</v>
      </c>
    </row>
    <row r="266" spans="3:8" outlineLevel="1" x14ac:dyDescent="0.25">
      <c r="C266" s="2" t="s">
        <v>292</v>
      </c>
      <c r="D266" t="s">
        <v>258</v>
      </c>
      <c r="E266" t="s">
        <v>743</v>
      </c>
      <c r="F266" t="s">
        <v>744</v>
      </c>
      <c r="G266" s="3">
        <f t="shared" si="6"/>
        <v>0</v>
      </c>
      <c r="H266" t="s">
        <v>745</v>
      </c>
    </row>
    <row r="267" spans="3:8" outlineLevel="1" x14ac:dyDescent="0.25">
      <c r="C267" t="s">
        <v>746</v>
      </c>
      <c r="D267" t="s">
        <v>316</v>
      </c>
      <c r="G267" s="3">
        <f t="shared" si="6"/>
        <v>0</v>
      </c>
      <c r="H267" t="s">
        <v>747</v>
      </c>
    </row>
    <row r="268" spans="3:8" outlineLevel="1" x14ac:dyDescent="0.25">
      <c r="C268" s="2" t="s">
        <v>748</v>
      </c>
      <c r="D268" t="s">
        <v>96</v>
      </c>
      <c r="E268" t="s">
        <v>749</v>
      </c>
      <c r="F268" t="s">
        <v>623</v>
      </c>
      <c r="G268" s="3">
        <f t="shared" si="6"/>
        <v>0</v>
      </c>
      <c r="H268" t="s">
        <v>750</v>
      </c>
    </row>
    <row r="269" spans="3:8" outlineLevel="1" x14ac:dyDescent="0.25">
      <c r="C269" t="s">
        <v>751</v>
      </c>
      <c r="D269" t="s">
        <v>357</v>
      </c>
      <c r="G269" s="3">
        <f t="shared" si="6"/>
        <v>0</v>
      </c>
      <c r="H269" t="s">
        <v>752</v>
      </c>
    </row>
    <row r="270" spans="3:8" outlineLevel="1" x14ac:dyDescent="0.25">
      <c r="C270" t="s">
        <v>753</v>
      </c>
      <c r="D270" t="s">
        <v>213</v>
      </c>
      <c r="G270" s="3">
        <f t="shared" si="6"/>
        <v>0</v>
      </c>
      <c r="H270" t="s">
        <v>754</v>
      </c>
    </row>
    <row r="271" spans="3:8" outlineLevel="1" x14ac:dyDescent="0.25">
      <c r="C271" s="2" t="s">
        <v>755</v>
      </c>
      <c r="D271" t="s">
        <v>756</v>
      </c>
      <c r="G271" s="3">
        <f t="shared" si="6"/>
        <v>0</v>
      </c>
      <c r="H271" t="s">
        <v>757</v>
      </c>
    </row>
    <row r="272" spans="3:8" outlineLevel="1" x14ac:dyDescent="0.25">
      <c r="C272" t="s">
        <v>758</v>
      </c>
      <c r="D272" t="s">
        <v>304</v>
      </c>
      <c r="G272" s="3">
        <f t="shared" si="6"/>
        <v>0</v>
      </c>
      <c r="H272" t="s">
        <v>759</v>
      </c>
    </row>
    <row r="273" spans="3:8" outlineLevel="1" x14ac:dyDescent="0.25">
      <c r="C273" t="s">
        <v>760</v>
      </c>
      <c r="D273" t="s">
        <v>761</v>
      </c>
      <c r="E273" t="s">
        <v>762</v>
      </c>
      <c r="G273" s="3">
        <f t="shared" si="6"/>
        <v>0</v>
      </c>
      <c r="H273" t="s">
        <v>763</v>
      </c>
    </row>
    <row r="274" spans="3:8" outlineLevel="1" x14ac:dyDescent="0.25">
      <c r="C274" t="s">
        <v>764</v>
      </c>
      <c r="D274" t="s">
        <v>316</v>
      </c>
      <c r="G274" s="3">
        <f t="shared" si="6"/>
        <v>0</v>
      </c>
      <c r="H274" t="s">
        <v>765</v>
      </c>
    </row>
    <row r="275" spans="3:8" outlineLevel="1" x14ac:dyDescent="0.25">
      <c r="C275" t="s">
        <v>766</v>
      </c>
      <c r="D275" t="s">
        <v>316</v>
      </c>
      <c r="G275" s="3">
        <f t="shared" si="6"/>
        <v>0</v>
      </c>
      <c r="H275" t="s">
        <v>767</v>
      </c>
    </row>
    <row r="276" spans="3:8" outlineLevel="1" x14ac:dyDescent="0.25">
      <c r="C276" s="2" t="s">
        <v>219</v>
      </c>
      <c r="D276" t="s">
        <v>282</v>
      </c>
      <c r="E276" t="s">
        <v>768</v>
      </c>
      <c r="G276" s="3">
        <f t="shared" si="6"/>
        <v>0</v>
      </c>
      <c r="H276" t="s">
        <v>769</v>
      </c>
    </row>
    <row r="277" spans="3:8" outlineLevel="1" x14ac:dyDescent="0.25">
      <c r="C277" t="s">
        <v>770</v>
      </c>
      <c r="D277" t="s">
        <v>338</v>
      </c>
      <c r="E277" t="s">
        <v>771</v>
      </c>
      <c r="G277" s="3">
        <f t="shared" si="6"/>
        <v>0</v>
      </c>
      <c r="H277" t="s">
        <v>772</v>
      </c>
    </row>
    <row r="278" spans="3:8" outlineLevel="1" x14ac:dyDescent="0.25">
      <c r="C278" s="2" t="s">
        <v>773</v>
      </c>
      <c r="D278" t="s">
        <v>338</v>
      </c>
      <c r="E278" t="s">
        <v>774</v>
      </c>
      <c r="G278" s="3">
        <f t="shared" si="6"/>
        <v>0</v>
      </c>
      <c r="H278" t="s">
        <v>775</v>
      </c>
    </row>
    <row r="279" spans="3:8" outlineLevel="1" x14ac:dyDescent="0.25">
      <c r="C279" s="2" t="s">
        <v>776</v>
      </c>
      <c r="D279" t="s">
        <v>96</v>
      </c>
      <c r="E279" t="s">
        <v>777</v>
      </c>
      <c r="F279" t="s">
        <v>326</v>
      </c>
      <c r="G279" s="3">
        <f t="shared" si="6"/>
        <v>0</v>
      </c>
      <c r="H279" t="s">
        <v>778</v>
      </c>
    </row>
    <row r="280" spans="3:8" outlineLevel="1" x14ac:dyDescent="0.25">
      <c r="C280" s="2" t="s">
        <v>779</v>
      </c>
      <c r="D280" t="s">
        <v>780</v>
      </c>
      <c r="F280" t="s">
        <v>781</v>
      </c>
      <c r="G280" s="3">
        <f t="shared" si="6"/>
        <v>0</v>
      </c>
      <c r="H280" t="s">
        <v>782</v>
      </c>
    </row>
    <row r="281" spans="3:8" outlineLevel="1" x14ac:dyDescent="0.25">
      <c r="C281" t="s">
        <v>783</v>
      </c>
      <c r="D281" t="s">
        <v>301</v>
      </c>
      <c r="G281" s="3">
        <f t="shared" si="6"/>
        <v>0</v>
      </c>
      <c r="H281" t="s">
        <v>784</v>
      </c>
    </row>
    <row r="282" spans="3:8" outlineLevel="1" x14ac:dyDescent="0.25">
      <c r="C282" t="s">
        <v>785</v>
      </c>
      <c r="D282" t="s">
        <v>301</v>
      </c>
      <c r="G282" s="3">
        <f t="shared" si="6"/>
        <v>0</v>
      </c>
      <c r="H282" t="s">
        <v>786</v>
      </c>
    </row>
    <row r="283" spans="3:8" outlineLevel="1" x14ac:dyDescent="0.25">
      <c r="C283" t="s">
        <v>787</v>
      </c>
      <c r="D283" t="s">
        <v>301</v>
      </c>
      <c r="E283" t="s">
        <v>788</v>
      </c>
      <c r="G283" s="3">
        <f t="shared" si="6"/>
        <v>0</v>
      </c>
      <c r="H283" t="s">
        <v>789</v>
      </c>
    </row>
    <row r="284" spans="3:8" outlineLevel="1" x14ac:dyDescent="0.25">
      <c r="C284" t="s">
        <v>790</v>
      </c>
      <c r="D284" t="s">
        <v>301</v>
      </c>
      <c r="G284" s="3">
        <f t="shared" si="6"/>
        <v>0</v>
      </c>
      <c r="H284" t="s">
        <v>791</v>
      </c>
    </row>
    <row r="285" spans="3:8" outlineLevel="1" x14ac:dyDescent="0.25">
      <c r="C285" t="s">
        <v>792</v>
      </c>
      <c r="D285" t="s">
        <v>621</v>
      </c>
      <c r="F285" t="s">
        <v>429</v>
      </c>
      <c r="G285" s="3">
        <f t="shared" si="6"/>
        <v>0</v>
      </c>
      <c r="H285" t="s">
        <v>793</v>
      </c>
    </row>
    <row r="286" spans="3:8" outlineLevel="1" x14ac:dyDescent="0.25">
      <c r="C286" t="s">
        <v>794</v>
      </c>
      <c r="D286" t="s">
        <v>23</v>
      </c>
      <c r="G286" s="3">
        <f t="shared" si="6"/>
        <v>0</v>
      </c>
      <c r="H286" t="s">
        <v>795</v>
      </c>
    </row>
    <row r="287" spans="3:8" outlineLevel="1" x14ac:dyDescent="0.25">
      <c r="C287" t="s">
        <v>796</v>
      </c>
      <c r="D287" t="s">
        <v>282</v>
      </c>
      <c r="E287" t="s">
        <v>797</v>
      </c>
      <c r="F287" t="s">
        <v>270</v>
      </c>
      <c r="G287" s="3">
        <f t="shared" si="6"/>
        <v>0</v>
      </c>
      <c r="H287" t="s">
        <v>798</v>
      </c>
    </row>
    <row r="288" spans="3:8" outlineLevel="1" x14ac:dyDescent="0.25">
      <c r="C288" t="s">
        <v>799</v>
      </c>
      <c r="D288" t="s">
        <v>301</v>
      </c>
      <c r="G288" s="3">
        <f t="shared" si="6"/>
        <v>0</v>
      </c>
      <c r="H288" t="s">
        <v>800</v>
      </c>
    </row>
    <row r="289" spans="3:8" outlineLevel="1" x14ac:dyDescent="0.25">
      <c r="C289" t="s">
        <v>801</v>
      </c>
      <c r="D289" t="s">
        <v>301</v>
      </c>
      <c r="G289" s="3">
        <f t="shared" si="6"/>
        <v>0</v>
      </c>
      <c r="H289" t="s">
        <v>802</v>
      </c>
    </row>
    <row r="290" spans="3:8" outlineLevel="1" x14ac:dyDescent="0.25">
      <c r="C290" t="s">
        <v>803</v>
      </c>
      <c r="D290" t="s">
        <v>210</v>
      </c>
      <c r="E290" t="s">
        <v>804</v>
      </c>
      <c r="G290" s="3">
        <f t="shared" si="6"/>
        <v>0</v>
      </c>
      <c r="H290" t="s">
        <v>805</v>
      </c>
    </row>
    <row r="291" spans="3:8" outlineLevel="1" x14ac:dyDescent="0.25">
      <c r="C291" t="s">
        <v>806</v>
      </c>
      <c r="D291" t="s">
        <v>23</v>
      </c>
      <c r="G291" s="3">
        <f t="shared" si="6"/>
        <v>0</v>
      </c>
      <c r="H291" t="s">
        <v>807</v>
      </c>
    </row>
    <row r="292" spans="3:8" outlineLevel="1" x14ac:dyDescent="0.25">
      <c r="C292" t="s">
        <v>808</v>
      </c>
      <c r="D292" t="s">
        <v>96</v>
      </c>
      <c r="E292" t="s">
        <v>809</v>
      </c>
      <c r="F292" t="s">
        <v>591</v>
      </c>
      <c r="G292" s="3">
        <f t="shared" si="6"/>
        <v>0</v>
      </c>
      <c r="H292" t="s">
        <v>810</v>
      </c>
    </row>
    <row r="293" spans="3:8" outlineLevel="1" x14ac:dyDescent="0.25">
      <c r="C293" s="2" t="s">
        <v>238</v>
      </c>
      <c r="D293" t="s">
        <v>338</v>
      </c>
      <c r="E293" t="s">
        <v>811</v>
      </c>
      <c r="F293" t="s">
        <v>295</v>
      </c>
      <c r="G293" s="3">
        <f t="shared" si="6"/>
        <v>0</v>
      </c>
      <c r="H293" t="s">
        <v>812</v>
      </c>
    </row>
    <row r="294" spans="3:8" outlineLevel="1" x14ac:dyDescent="0.25">
      <c r="C294" t="s">
        <v>307</v>
      </c>
      <c r="D294" t="s">
        <v>401</v>
      </c>
      <c r="F294" t="s">
        <v>106</v>
      </c>
      <c r="G294" s="3">
        <f t="shared" si="6"/>
        <v>0</v>
      </c>
      <c r="H294" t="s">
        <v>813</v>
      </c>
    </row>
    <row r="295" spans="3:8" outlineLevel="1" x14ac:dyDescent="0.25">
      <c r="C295" s="2" t="s">
        <v>244</v>
      </c>
      <c r="D295" t="s">
        <v>338</v>
      </c>
      <c r="E295" t="s">
        <v>245</v>
      </c>
      <c r="F295" t="s">
        <v>814</v>
      </c>
      <c r="G295" s="3">
        <f t="shared" si="6"/>
        <v>0</v>
      </c>
      <c r="H295" t="s">
        <v>815</v>
      </c>
    </row>
    <row r="296" spans="3:8" outlineLevel="1" x14ac:dyDescent="0.25">
      <c r="C296" s="2" t="s">
        <v>816</v>
      </c>
      <c r="D296" t="s">
        <v>304</v>
      </c>
      <c r="E296" t="s">
        <v>817</v>
      </c>
      <c r="F296" t="s">
        <v>818</v>
      </c>
      <c r="G296" s="3">
        <f t="shared" si="6"/>
        <v>0</v>
      </c>
      <c r="H296" t="s">
        <v>819</v>
      </c>
    </row>
    <row r="297" spans="3:8" outlineLevel="1" x14ac:dyDescent="0.25">
      <c r="C297" t="s">
        <v>820</v>
      </c>
      <c r="D297" t="s">
        <v>338</v>
      </c>
      <c r="E297" t="s">
        <v>821</v>
      </c>
      <c r="F297" t="s">
        <v>298</v>
      </c>
      <c r="G297" s="3">
        <f t="shared" si="6"/>
        <v>0</v>
      </c>
      <c r="H297" t="s">
        <v>822</v>
      </c>
    </row>
    <row r="298" spans="3:8" outlineLevel="1" x14ac:dyDescent="0.25">
      <c r="C298" t="s">
        <v>823</v>
      </c>
      <c r="D298" t="s">
        <v>304</v>
      </c>
      <c r="E298" t="s">
        <v>824</v>
      </c>
      <c r="G298" s="3">
        <f t="shared" si="6"/>
        <v>0</v>
      </c>
      <c r="H298" t="s">
        <v>825</v>
      </c>
    </row>
    <row r="299" spans="3:8" outlineLevel="1" x14ac:dyDescent="0.25">
      <c r="C299" t="s">
        <v>826</v>
      </c>
      <c r="D299" t="s">
        <v>304</v>
      </c>
      <c r="G299" s="3">
        <f t="shared" si="6"/>
        <v>0</v>
      </c>
      <c r="H299" t="s">
        <v>827</v>
      </c>
    </row>
    <row r="300" spans="3:8" outlineLevel="1" x14ac:dyDescent="0.25">
      <c r="C300" s="2" t="s">
        <v>828</v>
      </c>
      <c r="D300" t="s">
        <v>396</v>
      </c>
      <c r="E300" t="s">
        <v>829</v>
      </c>
      <c r="F300" t="s">
        <v>830</v>
      </c>
      <c r="G300" s="3">
        <f t="shared" ref="G300:G308" si="7">B300 * D300</f>
        <v>0</v>
      </c>
      <c r="H300" t="s">
        <v>831</v>
      </c>
    </row>
    <row r="301" spans="3:8" outlineLevel="1" x14ac:dyDescent="0.25">
      <c r="C301" t="s">
        <v>832</v>
      </c>
      <c r="D301" t="s">
        <v>32</v>
      </c>
      <c r="G301" s="3">
        <f t="shared" si="7"/>
        <v>0</v>
      </c>
      <c r="H301" t="s">
        <v>833</v>
      </c>
    </row>
    <row r="302" spans="3:8" outlineLevel="1" x14ac:dyDescent="0.25">
      <c r="C302" s="2" t="s">
        <v>834</v>
      </c>
      <c r="D302" t="s">
        <v>338</v>
      </c>
      <c r="G302" s="3">
        <f t="shared" si="7"/>
        <v>0</v>
      </c>
      <c r="H302" t="s">
        <v>835</v>
      </c>
    </row>
    <row r="303" spans="3:8" outlineLevel="1" x14ac:dyDescent="0.25">
      <c r="C303" t="s">
        <v>836</v>
      </c>
      <c r="D303" t="s">
        <v>301</v>
      </c>
      <c r="G303" s="3">
        <f t="shared" si="7"/>
        <v>0</v>
      </c>
      <c r="H303" t="s">
        <v>837</v>
      </c>
    </row>
    <row r="304" spans="3:8" outlineLevel="1" x14ac:dyDescent="0.25">
      <c r="C304" t="s">
        <v>838</v>
      </c>
      <c r="D304" t="s">
        <v>301</v>
      </c>
      <c r="G304" s="3">
        <f t="shared" si="7"/>
        <v>0</v>
      </c>
      <c r="H304" t="s">
        <v>839</v>
      </c>
    </row>
    <row r="305" spans="1:8" outlineLevel="1" x14ac:dyDescent="0.25">
      <c r="C305" t="s">
        <v>840</v>
      </c>
      <c r="D305" t="s">
        <v>301</v>
      </c>
      <c r="G305" s="3">
        <f t="shared" si="7"/>
        <v>0</v>
      </c>
      <c r="H305" t="s">
        <v>841</v>
      </c>
    </row>
    <row r="306" spans="1:8" outlineLevel="1" x14ac:dyDescent="0.25">
      <c r="C306" s="2" t="s">
        <v>842</v>
      </c>
      <c r="D306" t="s">
        <v>338</v>
      </c>
      <c r="E306" t="s">
        <v>843</v>
      </c>
      <c r="G306" s="3">
        <f t="shared" si="7"/>
        <v>0</v>
      </c>
      <c r="H306" t="s">
        <v>844</v>
      </c>
    </row>
    <row r="307" spans="1:8" outlineLevel="1" x14ac:dyDescent="0.25">
      <c r="C307" s="2" t="s">
        <v>845</v>
      </c>
      <c r="D307" t="s">
        <v>304</v>
      </c>
      <c r="E307" t="s">
        <v>846</v>
      </c>
      <c r="F307" t="s">
        <v>847</v>
      </c>
      <c r="G307" s="3">
        <f t="shared" si="7"/>
        <v>0</v>
      </c>
      <c r="H307" t="s">
        <v>848</v>
      </c>
    </row>
    <row r="308" spans="1:8" outlineLevel="1" x14ac:dyDescent="0.25">
      <c r="C308" s="2" t="s">
        <v>257</v>
      </c>
      <c r="D308" t="s">
        <v>849</v>
      </c>
      <c r="E308" t="s">
        <v>259</v>
      </c>
      <c r="F308" t="s">
        <v>173</v>
      </c>
      <c r="G308" s="3">
        <f t="shared" si="7"/>
        <v>0</v>
      </c>
      <c r="H308" t="s">
        <v>850</v>
      </c>
    </row>
    <row r="309" spans="1:8" ht="18.75" x14ac:dyDescent="0.25">
      <c r="A309" s="1" t="s">
        <v>46</v>
      </c>
    </row>
    <row r="310" spans="1:8" outlineLevel="1" x14ac:dyDescent="0.25">
      <c r="C310" s="2" t="s">
        <v>349</v>
      </c>
      <c r="D310" t="s">
        <v>587</v>
      </c>
      <c r="F310" t="s">
        <v>851</v>
      </c>
      <c r="G310" s="3">
        <f t="shared" ref="G310:G320" si="8">B310 * D310</f>
        <v>0</v>
      </c>
      <c r="H310" t="s">
        <v>852</v>
      </c>
    </row>
    <row r="311" spans="1:8" outlineLevel="1" x14ac:dyDescent="0.25">
      <c r="C311" t="s">
        <v>853</v>
      </c>
      <c r="D311" t="s">
        <v>780</v>
      </c>
      <c r="G311" s="3">
        <f t="shared" si="8"/>
        <v>0</v>
      </c>
      <c r="H311" t="s">
        <v>854</v>
      </c>
    </row>
    <row r="312" spans="1:8" outlineLevel="1" x14ac:dyDescent="0.25">
      <c r="C312" s="2" t="s">
        <v>533</v>
      </c>
      <c r="D312" t="s">
        <v>590</v>
      </c>
      <c r="F312" t="s">
        <v>505</v>
      </c>
      <c r="G312" s="3">
        <f t="shared" si="8"/>
        <v>0</v>
      </c>
      <c r="H312" t="s">
        <v>855</v>
      </c>
    </row>
    <row r="313" spans="1:8" outlineLevel="1" x14ac:dyDescent="0.25">
      <c r="C313" s="2" t="s">
        <v>856</v>
      </c>
      <c r="D313" t="s">
        <v>366</v>
      </c>
      <c r="E313" t="s">
        <v>857</v>
      </c>
      <c r="G313" s="3">
        <f t="shared" si="8"/>
        <v>0</v>
      </c>
      <c r="H313" t="s">
        <v>858</v>
      </c>
    </row>
    <row r="314" spans="1:8" outlineLevel="1" x14ac:dyDescent="0.25">
      <c r="C314" t="s">
        <v>136</v>
      </c>
      <c r="D314" t="s">
        <v>859</v>
      </c>
      <c r="G314" s="3">
        <f t="shared" si="8"/>
        <v>0</v>
      </c>
      <c r="H314" t="s">
        <v>860</v>
      </c>
    </row>
    <row r="315" spans="1:8" outlineLevel="1" x14ac:dyDescent="0.25">
      <c r="C315" s="2" t="s">
        <v>861</v>
      </c>
      <c r="D315" t="s">
        <v>756</v>
      </c>
      <c r="E315" t="s">
        <v>862</v>
      </c>
      <c r="F315" t="s">
        <v>505</v>
      </c>
      <c r="G315" s="3">
        <f t="shared" si="8"/>
        <v>0</v>
      </c>
      <c r="H315" t="s">
        <v>863</v>
      </c>
    </row>
    <row r="316" spans="1:8" outlineLevel="1" x14ac:dyDescent="0.25">
      <c r="C316" t="s">
        <v>864</v>
      </c>
      <c r="D316" t="s">
        <v>865</v>
      </c>
      <c r="G316" s="3">
        <f t="shared" si="8"/>
        <v>0</v>
      </c>
      <c r="H316" t="s">
        <v>866</v>
      </c>
    </row>
    <row r="317" spans="1:8" outlineLevel="1" x14ac:dyDescent="0.25">
      <c r="C317" s="2" t="s">
        <v>297</v>
      </c>
      <c r="D317" t="s">
        <v>867</v>
      </c>
      <c r="G317" s="3">
        <f t="shared" si="8"/>
        <v>0</v>
      </c>
      <c r="H317" t="s">
        <v>868</v>
      </c>
    </row>
    <row r="318" spans="1:8" outlineLevel="1" x14ac:dyDescent="0.25">
      <c r="C318" s="2" t="s">
        <v>869</v>
      </c>
      <c r="D318" t="s">
        <v>534</v>
      </c>
      <c r="E318" t="s">
        <v>190</v>
      </c>
      <c r="F318" t="s">
        <v>412</v>
      </c>
      <c r="G318" s="3">
        <f t="shared" si="8"/>
        <v>0</v>
      </c>
      <c r="H318" t="s">
        <v>870</v>
      </c>
    </row>
    <row r="319" spans="1:8" outlineLevel="1" x14ac:dyDescent="0.25">
      <c r="C319" t="s">
        <v>755</v>
      </c>
      <c r="D319" t="s">
        <v>489</v>
      </c>
      <c r="G319" s="3">
        <f t="shared" si="8"/>
        <v>0</v>
      </c>
      <c r="H319" t="s">
        <v>871</v>
      </c>
    </row>
    <row r="320" spans="1:8" outlineLevel="1" x14ac:dyDescent="0.25">
      <c r="C320" t="s">
        <v>238</v>
      </c>
      <c r="D320" t="s">
        <v>387</v>
      </c>
      <c r="E320" t="s">
        <v>811</v>
      </c>
      <c r="F320" t="s">
        <v>872</v>
      </c>
      <c r="G320" s="3">
        <f t="shared" si="8"/>
        <v>0</v>
      </c>
      <c r="H320" t="s">
        <v>873</v>
      </c>
    </row>
    <row r="321" spans="1:8" ht="18.75" x14ac:dyDescent="0.25">
      <c r="A321" s="1" t="s">
        <v>222</v>
      </c>
    </row>
    <row r="322" spans="1:8" outlineLevel="1" x14ac:dyDescent="0.25">
      <c r="C322" t="s">
        <v>874</v>
      </c>
      <c r="D322" t="s">
        <v>875</v>
      </c>
      <c r="G322" s="3">
        <f t="shared" ref="G322:G353" si="9">B322 * D322</f>
        <v>0</v>
      </c>
      <c r="H322" t="s">
        <v>876</v>
      </c>
    </row>
    <row r="323" spans="1:8" outlineLevel="1" x14ac:dyDescent="0.25">
      <c r="C323" s="2" t="s">
        <v>877</v>
      </c>
      <c r="D323" t="s">
        <v>878</v>
      </c>
      <c r="E323" t="s">
        <v>42</v>
      </c>
      <c r="G323" s="3">
        <f t="shared" si="9"/>
        <v>0</v>
      </c>
      <c r="H323" t="s">
        <v>879</v>
      </c>
    </row>
    <row r="324" spans="1:8" outlineLevel="1" x14ac:dyDescent="0.25">
      <c r="C324" s="2" t="s">
        <v>349</v>
      </c>
      <c r="D324" t="s">
        <v>880</v>
      </c>
      <c r="F324" t="s">
        <v>881</v>
      </c>
      <c r="G324" s="3">
        <f t="shared" si="9"/>
        <v>0</v>
      </c>
      <c r="H324" t="s">
        <v>882</v>
      </c>
    </row>
    <row r="325" spans="1:8" outlineLevel="1" x14ac:dyDescent="0.25">
      <c r="C325" s="2" t="s">
        <v>356</v>
      </c>
      <c r="D325" t="s">
        <v>756</v>
      </c>
      <c r="E325" t="s">
        <v>883</v>
      </c>
      <c r="F325" t="s">
        <v>623</v>
      </c>
      <c r="G325" s="3">
        <f t="shared" si="9"/>
        <v>0</v>
      </c>
      <c r="H325" t="s">
        <v>884</v>
      </c>
    </row>
    <row r="326" spans="1:8" outlineLevel="1" x14ac:dyDescent="0.25">
      <c r="C326" t="s">
        <v>885</v>
      </c>
      <c r="D326" t="s">
        <v>886</v>
      </c>
      <c r="G326" s="3">
        <f t="shared" si="9"/>
        <v>0</v>
      </c>
      <c r="H326" t="s">
        <v>887</v>
      </c>
    </row>
    <row r="327" spans="1:8" outlineLevel="1" x14ac:dyDescent="0.25">
      <c r="C327" t="s">
        <v>888</v>
      </c>
      <c r="D327" t="s">
        <v>387</v>
      </c>
      <c r="E327" t="s">
        <v>889</v>
      </c>
      <c r="G327" s="3">
        <f t="shared" si="9"/>
        <v>0</v>
      </c>
      <c r="H327" t="s">
        <v>890</v>
      </c>
    </row>
    <row r="328" spans="1:8" outlineLevel="1" x14ac:dyDescent="0.25">
      <c r="C328" t="s">
        <v>891</v>
      </c>
      <c r="D328" t="s">
        <v>489</v>
      </c>
      <c r="G328" s="3">
        <f t="shared" si="9"/>
        <v>0</v>
      </c>
      <c r="H328" t="s">
        <v>892</v>
      </c>
    </row>
    <row r="329" spans="1:8" outlineLevel="1" x14ac:dyDescent="0.25">
      <c r="C329" t="s">
        <v>893</v>
      </c>
      <c r="D329" t="s">
        <v>387</v>
      </c>
      <c r="G329" s="3">
        <f t="shared" si="9"/>
        <v>0</v>
      </c>
      <c r="H329" t="s">
        <v>894</v>
      </c>
    </row>
    <row r="330" spans="1:8" outlineLevel="1" x14ac:dyDescent="0.25">
      <c r="C330" t="s">
        <v>895</v>
      </c>
      <c r="D330" t="s">
        <v>896</v>
      </c>
      <c r="G330" s="3">
        <f t="shared" si="9"/>
        <v>0</v>
      </c>
      <c r="H330" t="s">
        <v>897</v>
      </c>
    </row>
    <row r="331" spans="1:8" outlineLevel="1" x14ac:dyDescent="0.25">
      <c r="C331" t="s">
        <v>898</v>
      </c>
      <c r="D331" t="s">
        <v>899</v>
      </c>
      <c r="E331" t="s">
        <v>900</v>
      </c>
      <c r="F331" t="s">
        <v>901</v>
      </c>
      <c r="G331" s="3">
        <f t="shared" si="9"/>
        <v>0</v>
      </c>
      <c r="H331" t="s">
        <v>902</v>
      </c>
    </row>
    <row r="332" spans="1:8" outlineLevel="1" x14ac:dyDescent="0.25">
      <c r="C332" t="s">
        <v>903</v>
      </c>
      <c r="D332" t="s">
        <v>543</v>
      </c>
      <c r="G332" s="3">
        <f t="shared" si="9"/>
        <v>0</v>
      </c>
      <c r="H332" t="s">
        <v>904</v>
      </c>
    </row>
    <row r="333" spans="1:8" outlineLevel="1" x14ac:dyDescent="0.25">
      <c r="C333" t="s">
        <v>407</v>
      </c>
      <c r="D333" t="s">
        <v>756</v>
      </c>
      <c r="G333" s="3">
        <f t="shared" si="9"/>
        <v>0</v>
      </c>
      <c r="H333" t="s">
        <v>905</v>
      </c>
    </row>
    <row r="334" spans="1:8" outlineLevel="1" x14ac:dyDescent="0.25">
      <c r="C334" t="s">
        <v>465</v>
      </c>
      <c r="D334" t="s">
        <v>906</v>
      </c>
      <c r="F334" t="s">
        <v>907</v>
      </c>
      <c r="G334" s="3">
        <f t="shared" si="9"/>
        <v>0</v>
      </c>
      <c r="H334" t="s">
        <v>908</v>
      </c>
    </row>
    <row r="335" spans="1:8" outlineLevel="1" x14ac:dyDescent="0.25">
      <c r="C335" t="s">
        <v>276</v>
      </c>
      <c r="D335" t="s">
        <v>489</v>
      </c>
      <c r="G335" s="3">
        <f t="shared" si="9"/>
        <v>0</v>
      </c>
      <c r="H335" t="s">
        <v>909</v>
      </c>
    </row>
    <row r="336" spans="1:8" outlineLevel="1" x14ac:dyDescent="0.25">
      <c r="C336" s="2" t="s">
        <v>517</v>
      </c>
      <c r="D336" t="s">
        <v>910</v>
      </c>
      <c r="E336" t="s">
        <v>911</v>
      </c>
      <c r="F336" t="s">
        <v>912</v>
      </c>
      <c r="G336" s="3">
        <f t="shared" si="9"/>
        <v>0</v>
      </c>
      <c r="H336" t="s">
        <v>913</v>
      </c>
    </row>
    <row r="337" spans="3:8" outlineLevel="1" x14ac:dyDescent="0.25">
      <c r="C337" s="2" t="s">
        <v>914</v>
      </c>
      <c r="D337" t="s">
        <v>489</v>
      </c>
      <c r="E337" t="s">
        <v>915</v>
      </c>
      <c r="G337" s="3">
        <f t="shared" si="9"/>
        <v>0</v>
      </c>
      <c r="H337" t="s">
        <v>916</v>
      </c>
    </row>
    <row r="338" spans="3:8" outlineLevel="1" x14ac:dyDescent="0.25">
      <c r="C338" t="s">
        <v>577</v>
      </c>
      <c r="D338" t="s">
        <v>917</v>
      </c>
      <c r="G338" s="3">
        <f t="shared" si="9"/>
        <v>0</v>
      </c>
      <c r="H338" t="s">
        <v>918</v>
      </c>
    </row>
    <row r="339" spans="3:8" outlineLevel="1" x14ac:dyDescent="0.25">
      <c r="C339" s="2" t="s">
        <v>580</v>
      </c>
      <c r="D339" t="s">
        <v>919</v>
      </c>
      <c r="E339" t="s">
        <v>920</v>
      </c>
      <c r="F339" t="s">
        <v>921</v>
      </c>
      <c r="G339" s="3">
        <f t="shared" si="9"/>
        <v>0</v>
      </c>
      <c r="H339" t="s">
        <v>922</v>
      </c>
    </row>
    <row r="340" spans="3:8" outlineLevel="1" x14ac:dyDescent="0.25">
      <c r="C340" t="s">
        <v>586</v>
      </c>
      <c r="D340" t="s">
        <v>923</v>
      </c>
      <c r="G340" s="3">
        <f t="shared" si="9"/>
        <v>0</v>
      </c>
      <c r="H340" t="s">
        <v>924</v>
      </c>
    </row>
    <row r="341" spans="3:8" outlineLevel="1" x14ac:dyDescent="0.25">
      <c r="C341" t="s">
        <v>589</v>
      </c>
      <c r="D341" t="s">
        <v>925</v>
      </c>
      <c r="G341" s="3">
        <f t="shared" si="9"/>
        <v>0</v>
      </c>
      <c r="H341" t="s">
        <v>926</v>
      </c>
    </row>
    <row r="342" spans="3:8" outlineLevel="1" x14ac:dyDescent="0.25">
      <c r="C342" t="s">
        <v>606</v>
      </c>
      <c r="D342" t="s">
        <v>927</v>
      </c>
      <c r="G342" s="3">
        <f t="shared" si="9"/>
        <v>0</v>
      </c>
      <c r="H342" t="s">
        <v>928</v>
      </c>
    </row>
    <row r="343" spans="3:8" outlineLevel="1" x14ac:dyDescent="0.25">
      <c r="C343" t="s">
        <v>929</v>
      </c>
      <c r="D343" t="s">
        <v>489</v>
      </c>
      <c r="F343" t="s">
        <v>544</v>
      </c>
      <c r="G343" s="3">
        <f t="shared" si="9"/>
        <v>0</v>
      </c>
      <c r="H343" t="s">
        <v>930</v>
      </c>
    </row>
    <row r="344" spans="3:8" outlineLevel="1" x14ac:dyDescent="0.25">
      <c r="C344" s="2" t="s">
        <v>931</v>
      </c>
      <c r="D344" t="s">
        <v>489</v>
      </c>
      <c r="E344" t="s">
        <v>932</v>
      </c>
      <c r="F344" t="s">
        <v>933</v>
      </c>
      <c r="G344" s="3">
        <f t="shared" si="9"/>
        <v>0</v>
      </c>
      <c r="H344" t="s">
        <v>934</v>
      </c>
    </row>
    <row r="345" spans="3:8" outlineLevel="1" x14ac:dyDescent="0.25">
      <c r="C345" t="s">
        <v>935</v>
      </c>
      <c r="D345" t="s">
        <v>936</v>
      </c>
      <c r="G345" s="3">
        <f t="shared" si="9"/>
        <v>0</v>
      </c>
      <c r="H345" t="s">
        <v>937</v>
      </c>
    </row>
    <row r="346" spans="3:8" outlineLevel="1" x14ac:dyDescent="0.25">
      <c r="C346" t="s">
        <v>938</v>
      </c>
      <c r="D346" t="s">
        <v>939</v>
      </c>
      <c r="E346" t="s">
        <v>940</v>
      </c>
      <c r="F346" t="s">
        <v>851</v>
      </c>
      <c r="G346" s="3">
        <f t="shared" si="9"/>
        <v>0</v>
      </c>
      <c r="H346" t="s">
        <v>941</v>
      </c>
    </row>
    <row r="347" spans="3:8" outlineLevel="1" x14ac:dyDescent="0.25">
      <c r="C347" s="2" t="s">
        <v>942</v>
      </c>
      <c r="D347" t="s">
        <v>936</v>
      </c>
      <c r="E347" t="s">
        <v>943</v>
      </c>
      <c r="F347" t="s">
        <v>944</v>
      </c>
      <c r="G347" s="3">
        <f t="shared" si="9"/>
        <v>0</v>
      </c>
      <c r="H347" t="s">
        <v>945</v>
      </c>
    </row>
    <row r="348" spans="3:8" outlineLevel="1" x14ac:dyDescent="0.25">
      <c r="C348" s="2" t="s">
        <v>946</v>
      </c>
      <c r="D348" t="s">
        <v>936</v>
      </c>
      <c r="F348" t="s">
        <v>944</v>
      </c>
      <c r="G348" s="3">
        <f t="shared" si="9"/>
        <v>0</v>
      </c>
      <c r="H348" t="s">
        <v>947</v>
      </c>
    </row>
    <row r="349" spans="3:8" outlineLevel="1" x14ac:dyDescent="0.25">
      <c r="C349" t="s">
        <v>948</v>
      </c>
      <c r="D349" t="s">
        <v>949</v>
      </c>
      <c r="G349" s="3">
        <f t="shared" si="9"/>
        <v>0</v>
      </c>
      <c r="H349" t="s">
        <v>950</v>
      </c>
    </row>
    <row r="350" spans="3:8" outlineLevel="1" x14ac:dyDescent="0.25">
      <c r="C350" t="s">
        <v>951</v>
      </c>
      <c r="D350" t="s">
        <v>949</v>
      </c>
      <c r="G350" s="3">
        <f t="shared" si="9"/>
        <v>0</v>
      </c>
      <c r="H350" t="s">
        <v>952</v>
      </c>
    </row>
    <row r="351" spans="3:8" outlineLevel="1" x14ac:dyDescent="0.25">
      <c r="C351" t="s">
        <v>953</v>
      </c>
      <c r="D351" t="s">
        <v>954</v>
      </c>
      <c r="E351" t="s">
        <v>671</v>
      </c>
      <c r="G351" s="3">
        <f t="shared" si="9"/>
        <v>0</v>
      </c>
      <c r="H351" t="s">
        <v>955</v>
      </c>
    </row>
    <row r="352" spans="3:8" outlineLevel="1" x14ac:dyDescent="0.25">
      <c r="C352" t="s">
        <v>675</v>
      </c>
      <c r="D352" t="s">
        <v>954</v>
      </c>
      <c r="E352" t="s">
        <v>671</v>
      </c>
      <c r="G352" s="3">
        <f t="shared" si="9"/>
        <v>0</v>
      </c>
      <c r="H352" t="s">
        <v>956</v>
      </c>
    </row>
    <row r="353" spans="3:8" outlineLevel="1" x14ac:dyDescent="0.25">
      <c r="C353" t="s">
        <v>957</v>
      </c>
      <c r="D353" t="s">
        <v>387</v>
      </c>
      <c r="E353" t="s">
        <v>958</v>
      </c>
      <c r="F353" t="s">
        <v>528</v>
      </c>
      <c r="G353" s="3">
        <f t="shared" si="9"/>
        <v>0</v>
      </c>
      <c r="H353" t="s">
        <v>959</v>
      </c>
    </row>
    <row r="354" spans="3:8" outlineLevel="1" x14ac:dyDescent="0.25">
      <c r="C354" s="2" t="s">
        <v>960</v>
      </c>
      <c r="D354" t="s">
        <v>875</v>
      </c>
      <c r="E354" t="s">
        <v>671</v>
      </c>
      <c r="G354" s="3">
        <f t="shared" ref="G354:G383" si="10">B354 * D354</f>
        <v>0</v>
      </c>
      <c r="H354" t="s">
        <v>961</v>
      </c>
    </row>
    <row r="355" spans="3:8" outlineLevel="1" x14ac:dyDescent="0.25">
      <c r="C355" t="s">
        <v>706</v>
      </c>
      <c r="D355" t="s">
        <v>540</v>
      </c>
      <c r="G355" s="3">
        <f t="shared" si="10"/>
        <v>0</v>
      </c>
      <c r="H355" t="s">
        <v>962</v>
      </c>
    </row>
    <row r="356" spans="3:8" outlineLevel="1" x14ac:dyDescent="0.25">
      <c r="C356" t="s">
        <v>729</v>
      </c>
      <c r="D356" t="s">
        <v>875</v>
      </c>
      <c r="G356" s="3">
        <f t="shared" si="10"/>
        <v>0</v>
      </c>
      <c r="H356" t="s">
        <v>963</v>
      </c>
    </row>
    <row r="357" spans="3:8" outlineLevel="1" x14ac:dyDescent="0.25">
      <c r="C357" t="s">
        <v>964</v>
      </c>
      <c r="D357" t="s">
        <v>387</v>
      </c>
      <c r="G357" s="3">
        <f t="shared" si="10"/>
        <v>0</v>
      </c>
      <c r="H357" t="s">
        <v>965</v>
      </c>
    </row>
    <row r="358" spans="3:8" outlineLevel="1" x14ac:dyDescent="0.25">
      <c r="C358" t="s">
        <v>966</v>
      </c>
      <c r="D358" t="s">
        <v>936</v>
      </c>
      <c r="G358" s="3">
        <f t="shared" si="10"/>
        <v>0</v>
      </c>
      <c r="H358" t="s">
        <v>967</v>
      </c>
    </row>
    <row r="359" spans="3:8" outlineLevel="1" x14ac:dyDescent="0.25">
      <c r="C359" s="2" t="s">
        <v>966</v>
      </c>
      <c r="D359" t="s">
        <v>936</v>
      </c>
      <c r="E359" t="s">
        <v>968</v>
      </c>
      <c r="F359" t="s">
        <v>969</v>
      </c>
      <c r="G359" s="3">
        <f t="shared" si="10"/>
        <v>0</v>
      </c>
      <c r="H359" t="s">
        <v>970</v>
      </c>
    </row>
    <row r="360" spans="3:8" outlineLevel="1" x14ac:dyDescent="0.25">
      <c r="C360" s="2" t="s">
        <v>971</v>
      </c>
      <c r="D360" t="s">
        <v>936</v>
      </c>
      <c r="E360" t="s">
        <v>972</v>
      </c>
      <c r="F360" t="s">
        <v>973</v>
      </c>
      <c r="G360" s="3">
        <f t="shared" si="10"/>
        <v>0</v>
      </c>
      <c r="H360" t="s">
        <v>974</v>
      </c>
    </row>
    <row r="361" spans="3:8" outlineLevel="1" x14ac:dyDescent="0.25">
      <c r="C361" s="2" t="s">
        <v>975</v>
      </c>
      <c r="D361" t="s">
        <v>875</v>
      </c>
      <c r="E361" t="s">
        <v>976</v>
      </c>
      <c r="F361" t="s">
        <v>977</v>
      </c>
      <c r="G361" s="3">
        <f t="shared" si="10"/>
        <v>0</v>
      </c>
      <c r="H361" t="s">
        <v>978</v>
      </c>
    </row>
    <row r="362" spans="3:8" outlineLevel="1" x14ac:dyDescent="0.25">
      <c r="C362" s="2" t="s">
        <v>292</v>
      </c>
      <c r="D362" t="s">
        <v>979</v>
      </c>
      <c r="G362" s="3">
        <f t="shared" si="10"/>
        <v>0</v>
      </c>
      <c r="H362" t="s">
        <v>980</v>
      </c>
    </row>
    <row r="363" spans="3:8" outlineLevel="1" x14ac:dyDescent="0.25">
      <c r="C363" t="s">
        <v>746</v>
      </c>
      <c r="D363" t="s">
        <v>489</v>
      </c>
      <c r="E363" t="s">
        <v>981</v>
      </c>
      <c r="G363" s="3">
        <f t="shared" si="10"/>
        <v>0</v>
      </c>
      <c r="H363" t="s">
        <v>982</v>
      </c>
    </row>
    <row r="364" spans="3:8" outlineLevel="1" x14ac:dyDescent="0.25">
      <c r="C364" s="2" t="s">
        <v>983</v>
      </c>
      <c r="D364" t="s">
        <v>984</v>
      </c>
      <c r="E364" t="s">
        <v>985</v>
      </c>
      <c r="F364" t="s">
        <v>544</v>
      </c>
      <c r="G364" s="3">
        <f t="shared" si="10"/>
        <v>0</v>
      </c>
      <c r="H364" t="s">
        <v>986</v>
      </c>
    </row>
    <row r="365" spans="3:8" outlineLevel="1" x14ac:dyDescent="0.25">
      <c r="C365" t="s">
        <v>987</v>
      </c>
      <c r="D365" t="s">
        <v>387</v>
      </c>
      <c r="G365" s="3">
        <f t="shared" si="10"/>
        <v>0</v>
      </c>
      <c r="H365" t="s">
        <v>988</v>
      </c>
    </row>
    <row r="366" spans="3:8" outlineLevel="1" x14ac:dyDescent="0.25">
      <c r="C366" s="2" t="s">
        <v>989</v>
      </c>
      <c r="D366" t="s">
        <v>587</v>
      </c>
      <c r="F366" t="s">
        <v>990</v>
      </c>
      <c r="G366" s="3">
        <f t="shared" si="10"/>
        <v>0</v>
      </c>
      <c r="H366" t="s">
        <v>991</v>
      </c>
    </row>
    <row r="367" spans="3:8" outlineLevel="1" x14ac:dyDescent="0.25">
      <c r="C367" t="s">
        <v>992</v>
      </c>
      <c r="D367" t="s">
        <v>993</v>
      </c>
      <c r="E367" t="s">
        <v>994</v>
      </c>
      <c r="F367" t="s">
        <v>490</v>
      </c>
      <c r="G367" s="3">
        <f t="shared" si="10"/>
        <v>0</v>
      </c>
      <c r="H367" t="s">
        <v>995</v>
      </c>
    </row>
    <row r="368" spans="3:8" outlineLevel="1" x14ac:dyDescent="0.25">
      <c r="C368" s="2" t="s">
        <v>755</v>
      </c>
      <c r="D368" t="s">
        <v>996</v>
      </c>
      <c r="E368" t="s">
        <v>997</v>
      </c>
      <c r="F368" t="s">
        <v>998</v>
      </c>
      <c r="G368" s="3">
        <f t="shared" si="10"/>
        <v>0</v>
      </c>
      <c r="H368" t="s">
        <v>999</v>
      </c>
    </row>
    <row r="369" spans="1:8" outlineLevel="1" x14ac:dyDescent="0.25">
      <c r="C369" s="2" t="s">
        <v>1000</v>
      </c>
      <c r="D369" t="s">
        <v>979</v>
      </c>
      <c r="E369" t="s">
        <v>1001</v>
      </c>
      <c r="F369" t="s">
        <v>1002</v>
      </c>
      <c r="G369" s="3">
        <f t="shared" si="10"/>
        <v>0</v>
      </c>
      <c r="H369" t="s">
        <v>1003</v>
      </c>
    </row>
    <row r="370" spans="1:8" outlineLevel="1" x14ac:dyDescent="0.25">
      <c r="C370" t="s">
        <v>760</v>
      </c>
      <c r="D370" t="s">
        <v>1004</v>
      </c>
      <c r="E370" t="s">
        <v>1005</v>
      </c>
      <c r="G370" s="3">
        <f t="shared" si="10"/>
        <v>0</v>
      </c>
      <c r="H370" t="s">
        <v>1006</v>
      </c>
    </row>
    <row r="371" spans="1:8" outlineLevel="1" x14ac:dyDescent="0.25">
      <c r="C371" s="2" t="s">
        <v>1007</v>
      </c>
      <c r="D371" t="s">
        <v>865</v>
      </c>
      <c r="E371" t="s">
        <v>1008</v>
      </c>
      <c r="F371" t="s">
        <v>1009</v>
      </c>
      <c r="G371" s="3">
        <f t="shared" si="10"/>
        <v>0</v>
      </c>
      <c r="H371" t="s">
        <v>1010</v>
      </c>
    </row>
    <row r="372" spans="1:8" outlineLevel="1" x14ac:dyDescent="0.25">
      <c r="C372" t="s">
        <v>764</v>
      </c>
      <c r="D372" t="s">
        <v>489</v>
      </c>
      <c r="G372" s="3">
        <f t="shared" si="10"/>
        <v>0</v>
      </c>
      <c r="H372" t="s">
        <v>1011</v>
      </c>
    </row>
    <row r="373" spans="1:8" outlineLevel="1" x14ac:dyDescent="0.25">
      <c r="C373" t="s">
        <v>766</v>
      </c>
      <c r="D373" t="s">
        <v>896</v>
      </c>
      <c r="E373" t="s">
        <v>1012</v>
      </c>
      <c r="F373" t="s">
        <v>486</v>
      </c>
      <c r="G373" s="3">
        <f t="shared" si="10"/>
        <v>0</v>
      </c>
      <c r="H373" t="s">
        <v>1013</v>
      </c>
    </row>
    <row r="374" spans="1:8" outlineLevel="1" x14ac:dyDescent="0.25">
      <c r="C374" t="s">
        <v>217</v>
      </c>
      <c r="D374" t="s">
        <v>949</v>
      </c>
      <c r="G374" s="3">
        <f t="shared" si="10"/>
        <v>0</v>
      </c>
      <c r="H374" t="s">
        <v>1014</v>
      </c>
    </row>
    <row r="375" spans="1:8" outlineLevel="1" x14ac:dyDescent="0.25">
      <c r="C375" t="s">
        <v>219</v>
      </c>
      <c r="D375" t="s">
        <v>387</v>
      </c>
      <c r="G375" s="3">
        <f t="shared" si="10"/>
        <v>0</v>
      </c>
      <c r="H375" t="s">
        <v>1015</v>
      </c>
    </row>
    <row r="376" spans="1:8" outlineLevel="1" x14ac:dyDescent="0.25">
      <c r="C376" s="2" t="s">
        <v>773</v>
      </c>
      <c r="D376" t="s">
        <v>489</v>
      </c>
      <c r="G376" s="3">
        <f t="shared" si="10"/>
        <v>0</v>
      </c>
      <c r="H376" t="s">
        <v>1016</v>
      </c>
    </row>
    <row r="377" spans="1:8" outlineLevel="1" x14ac:dyDescent="0.25">
      <c r="C377" s="2" t="s">
        <v>779</v>
      </c>
      <c r="D377" t="s">
        <v>936</v>
      </c>
      <c r="F377" t="s">
        <v>881</v>
      </c>
      <c r="G377" s="3">
        <f t="shared" si="10"/>
        <v>0</v>
      </c>
      <c r="H377" t="s">
        <v>1017</v>
      </c>
    </row>
    <row r="378" spans="1:8" outlineLevel="1" x14ac:dyDescent="0.25">
      <c r="C378" t="s">
        <v>1018</v>
      </c>
      <c r="D378" t="s">
        <v>936</v>
      </c>
      <c r="G378" s="3">
        <f t="shared" si="10"/>
        <v>0</v>
      </c>
      <c r="H378" t="s">
        <v>1019</v>
      </c>
    </row>
    <row r="379" spans="1:8" outlineLevel="1" x14ac:dyDescent="0.25">
      <c r="C379" t="s">
        <v>1020</v>
      </c>
      <c r="D379" t="s">
        <v>489</v>
      </c>
      <c r="E379" t="s">
        <v>1021</v>
      </c>
      <c r="F379" t="s">
        <v>973</v>
      </c>
      <c r="G379" s="3">
        <f t="shared" si="10"/>
        <v>0</v>
      </c>
      <c r="H379" t="s">
        <v>1022</v>
      </c>
    </row>
    <row r="380" spans="1:8" outlineLevel="1" x14ac:dyDescent="0.25">
      <c r="C380" t="s">
        <v>794</v>
      </c>
      <c r="D380" t="s">
        <v>896</v>
      </c>
      <c r="G380" s="3">
        <f t="shared" si="10"/>
        <v>0</v>
      </c>
      <c r="H380" t="s">
        <v>1023</v>
      </c>
    </row>
    <row r="381" spans="1:8" outlineLevel="1" x14ac:dyDescent="0.25">
      <c r="C381" t="s">
        <v>1024</v>
      </c>
      <c r="D381" t="s">
        <v>489</v>
      </c>
      <c r="E381" t="s">
        <v>985</v>
      </c>
      <c r="F381" t="s">
        <v>505</v>
      </c>
      <c r="G381" s="3">
        <f t="shared" si="10"/>
        <v>0</v>
      </c>
      <c r="H381" t="s">
        <v>1025</v>
      </c>
    </row>
    <row r="382" spans="1:8" outlineLevel="1" x14ac:dyDescent="0.25">
      <c r="C382" t="s">
        <v>1026</v>
      </c>
      <c r="D382" t="s">
        <v>996</v>
      </c>
      <c r="G382" s="3">
        <f t="shared" si="10"/>
        <v>0</v>
      </c>
      <c r="H382" t="s">
        <v>1027</v>
      </c>
    </row>
    <row r="383" spans="1:8" outlineLevel="1" x14ac:dyDescent="0.25">
      <c r="C383" t="s">
        <v>1028</v>
      </c>
      <c r="D383" t="s">
        <v>489</v>
      </c>
      <c r="G383" s="3">
        <f t="shared" si="10"/>
        <v>0</v>
      </c>
      <c r="H383" t="s">
        <v>1029</v>
      </c>
    </row>
    <row r="384" spans="1:8" ht="18.75" x14ac:dyDescent="0.25">
      <c r="A384" s="1" t="s">
        <v>652</v>
      </c>
    </row>
    <row r="385" spans="1:8" outlineLevel="1" x14ac:dyDescent="0.25">
      <c r="C385" t="s">
        <v>1030</v>
      </c>
      <c r="D385" t="s">
        <v>1031</v>
      </c>
      <c r="G385" s="3">
        <f t="shared" ref="G385:G399" si="11">B385 * D385</f>
        <v>0</v>
      </c>
      <c r="H385" t="s">
        <v>1032</v>
      </c>
    </row>
    <row r="386" spans="1:8" outlineLevel="1" x14ac:dyDescent="0.25">
      <c r="C386" t="s">
        <v>586</v>
      </c>
      <c r="D386" t="s">
        <v>984</v>
      </c>
      <c r="G386" s="3">
        <f t="shared" si="11"/>
        <v>0</v>
      </c>
      <c r="H386" t="s">
        <v>1033</v>
      </c>
    </row>
    <row r="387" spans="1:8" outlineLevel="1" x14ac:dyDescent="0.25">
      <c r="C387" s="2" t="s">
        <v>931</v>
      </c>
      <c r="D387" t="s">
        <v>1034</v>
      </c>
      <c r="E387" t="s">
        <v>932</v>
      </c>
      <c r="F387" t="s">
        <v>1035</v>
      </c>
      <c r="G387" s="3">
        <f t="shared" si="11"/>
        <v>0</v>
      </c>
      <c r="H387" t="s">
        <v>1036</v>
      </c>
    </row>
    <row r="388" spans="1:8" outlineLevel="1" x14ac:dyDescent="0.25">
      <c r="C388" s="2" t="s">
        <v>1037</v>
      </c>
      <c r="D388" t="s">
        <v>1038</v>
      </c>
      <c r="E388" t="s">
        <v>1039</v>
      </c>
      <c r="F388" t="s">
        <v>1040</v>
      </c>
      <c r="G388" s="3">
        <f t="shared" si="11"/>
        <v>0</v>
      </c>
      <c r="H388" t="s">
        <v>1041</v>
      </c>
    </row>
    <row r="389" spans="1:8" outlineLevel="1" x14ac:dyDescent="0.25">
      <c r="C389" t="s">
        <v>1042</v>
      </c>
      <c r="D389" t="s">
        <v>1043</v>
      </c>
      <c r="G389" s="3">
        <f t="shared" si="11"/>
        <v>0</v>
      </c>
      <c r="H389" t="s">
        <v>1044</v>
      </c>
    </row>
    <row r="390" spans="1:8" outlineLevel="1" x14ac:dyDescent="0.25">
      <c r="C390" s="2" t="s">
        <v>966</v>
      </c>
      <c r="D390" t="s">
        <v>1031</v>
      </c>
      <c r="F390" t="s">
        <v>1045</v>
      </c>
      <c r="G390" s="3">
        <f t="shared" si="11"/>
        <v>0</v>
      </c>
      <c r="H390" t="s">
        <v>1046</v>
      </c>
    </row>
    <row r="391" spans="1:8" outlineLevel="1" x14ac:dyDescent="0.25">
      <c r="C391" t="s">
        <v>1047</v>
      </c>
      <c r="D391" t="s">
        <v>1034</v>
      </c>
      <c r="G391" s="3">
        <f t="shared" si="11"/>
        <v>0</v>
      </c>
      <c r="H391" t="s">
        <v>1048</v>
      </c>
    </row>
    <row r="392" spans="1:8" outlineLevel="1" x14ac:dyDescent="0.25">
      <c r="C392" t="s">
        <v>1049</v>
      </c>
      <c r="D392" t="s">
        <v>1050</v>
      </c>
      <c r="G392" s="3">
        <f t="shared" si="11"/>
        <v>0</v>
      </c>
      <c r="H392" t="s">
        <v>1051</v>
      </c>
    </row>
    <row r="393" spans="1:8" outlineLevel="1" x14ac:dyDescent="0.25">
      <c r="C393" t="s">
        <v>1052</v>
      </c>
      <c r="D393" t="s">
        <v>923</v>
      </c>
      <c r="F393" t="s">
        <v>1053</v>
      </c>
      <c r="G393" s="3">
        <f t="shared" si="11"/>
        <v>0</v>
      </c>
      <c r="H393" t="s">
        <v>1054</v>
      </c>
    </row>
    <row r="394" spans="1:8" outlineLevel="1" x14ac:dyDescent="0.25">
      <c r="C394" s="2" t="s">
        <v>983</v>
      </c>
      <c r="D394" t="s">
        <v>1055</v>
      </c>
      <c r="F394" t="s">
        <v>912</v>
      </c>
      <c r="G394" s="3">
        <f t="shared" si="11"/>
        <v>0</v>
      </c>
      <c r="H394" t="s">
        <v>1056</v>
      </c>
    </row>
    <row r="395" spans="1:8" outlineLevel="1" x14ac:dyDescent="0.25">
      <c r="C395" t="s">
        <v>1057</v>
      </c>
      <c r="D395" t="s">
        <v>923</v>
      </c>
      <c r="F395" t="s">
        <v>1058</v>
      </c>
      <c r="G395" s="3">
        <f t="shared" si="11"/>
        <v>0</v>
      </c>
      <c r="H395" t="s">
        <v>1059</v>
      </c>
    </row>
    <row r="396" spans="1:8" outlineLevel="1" x14ac:dyDescent="0.25">
      <c r="C396" s="2" t="s">
        <v>755</v>
      </c>
      <c r="D396" t="s">
        <v>1043</v>
      </c>
      <c r="E396" t="s">
        <v>1060</v>
      </c>
      <c r="F396" t="s">
        <v>1061</v>
      </c>
      <c r="G396" s="3">
        <f t="shared" si="11"/>
        <v>0</v>
      </c>
      <c r="H396" t="s">
        <v>1062</v>
      </c>
    </row>
    <row r="397" spans="1:8" outlineLevel="1" x14ac:dyDescent="0.25">
      <c r="C397" t="s">
        <v>758</v>
      </c>
      <c r="D397" t="s">
        <v>1034</v>
      </c>
      <c r="F397" t="s">
        <v>1063</v>
      </c>
      <c r="G397" s="3">
        <f t="shared" si="11"/>
        <v>0</v>
      </c>
      <c r="H397" t="s">
        <v>1064</v>
      </c>
    </row>
    <row r="398" spans="1:8" outlineLevel="1" x14ac:dyDescent="0.25">
      <c r="C398" t="s">
        <v>760</v>
      </c>
      <c r="D398" t="s">
        <v>1043</v>
      </c>
      <c r="G398" s="3">
        <f t="shared" si="11"/>
        <v>0</v>
      </c>
      <c r="H398" t="s">
        <v>1065</v>
      </c>
    </row>
    <row r="399" spans="1:8" outlineLevel="1" x14ac:dyDescent="0.25">
      <c r="C399" s="2" t="s">
        <v>1007</v>
      </c>
      <c r="D399" t="s">
        <v>1066</v>
      </c>
      <c r="E399" t="s">
        <v>1008</v>
      </c>
      <c r="F399" t="s">
        <v>1067</v>
      </c>
      <c r="G399" s="3">
        <f t="shared" si="11"/>
        <v>0</v>
      </c>
      <c r="H399" t="s">
        <v>1068</v>
      </c>
    </row>
    <row r="400" spans="1:8" ht="18.75" x14ac:dyDescent="0.25">
      <c r="A400" s="1" t="s">
        <v>1069</v>
      </c>
    </row>
    <row r="401" spans="2:8" outlineLevel="1" x14ac:dyDescent="0.25">
      <c r="C401" t="s">
        <v>1057</v>
      </c>
      <c r="D401" t="s">
        <v>1070</v>
      </c>
      <c r="E401" t="s">
        <v>1071</v>
      </c>
      <c r="F401" t="s">
        <v>1072</v>
      </c>
      <c r="G401" s="3">
        <f>B401 * D401</f>
        <v>0</v>
      </c>
      <c r="H401" t="s">
        <v>1073</v>
      </c>
    </row>
    <row r="403" spans="2:8" ht="30" x14ac:dyDescent="0.25">
      <c r="B403" s="5">
        <f>SUM(B7:B401)</f>
        <v>0</v>
      </c>
      <c r="C403" s="7" t="s">
        <v>1074</v>
      </c>
      <c r="D403" s="7"/>
      <c r="E403" s="7" t="s">
        <v>1075</v>
      </c>
      <c r="F403" s="7" t="s">
        <v>1076</v>
      </c>
      <c r="G403" s="10">
        <f>SUM(G7:G401)</f>
        <v>0</v>
      </c>
    </row>
    <row r="405" spans="2:8" x14ac:dyDescent="0.25">
      <c r="C405" t="s">
        <v>1077</v>
      </c>
    </row>
    <row r="406" spans="2:8" x14ac:dyDescent="0.25">
      <c r="C406" s="4" t="s">
        <v>1078</v>
      </c>
      <c r="D406" s="4"/>
      <c r="E406" s="8">
        <v>5.5</v>
      </c>
      <c r="F406" s="12">
        <f t="shared" ref="F406:F414" si="12">B406 * E406</f>
        <v>0</v>
      </c>
    </row>
    <row r="407" spans="2:8" x14ac:dyDescent="0.25">
      <c r="B407">
        <f>SUM(B12:B89)</f>
        <v>0</v>
      </c>
      <c r="C407" s="4" t="s">
        <v>1079</v>
      </c>
      <c r="D407" s="4"/>
      <c r="E407" s="8">
        <v>0.3</v>
      </c>
      <c r="F407" s="12">
        <f t="shared" si="12"/>
        <v>0</v>
      </c>
    </row>
    <row r="408" spans="2:8" x14ac:dyDescent="0.25">
      <c r="B408">
        <f>SUM(B91:B106)</f>
        <v>0</v>
      </c>
      <c r="C408" s="4" t="s">
        <v>1080</v>
      </c>
      <c r="D408" s="4"/>
      <c r="E408" s="8">
        <v>0.4</v>
      </c>
      <c r="F408" s="12">
        <f t="shared" si="12"/>
        <v>0</v>
      </c>
    </row>
    <row r="409" spans="2:8" x14ac:dyDescent="0.25">
      <c r="B409">
        <f>SUM(B108:B308)</f>
        <v>0</v>
      </c>
      <c r="C409" s="4" t="s">
        <v>1081</v>
      </c>
      <c r="D409" s="4"/>
      <c r="E409" s="8">
        <v>0.5</v>
      </c>
      <c r="F409" s="12">
        <f t="shared" si="12"/>
        <v>0</v>
      </c>
    </row>
    <row r="410" spans="2:8" x14ac:dyDescent="0.25">
      <c r="B410">
        <f>SUM(B310:B320)</f>
        <v>0</v>
      </c>
      <c r="C410" s="4" t="s">
        <v>1082</v>
      </c>
      <c r="D410" s="4"/>
      <c r="E410" s="8">
        <v>0.85</v>
      </c>
      <c r="F410" s="12">
        <f t="shared" si="12"/>
        <v>0</v>
      </c>
    </row>
    <row r="411" spans="2:8" x14ac:dyDescent="0.25">
      <c r="B411">
        <f>SUM(B322:B383)</f>
        <v>0</v>
      </c>
      <c r="C411" s="4" t="s">
        <v>1083</v>
      </c>
      <c r="D411" s="4"/>
      <c r="E411" s="8">
        <v>0.95</v>
      </c>
      <c r="F411" s="12">
        <f t="shared" si="12"/>
        <v>0</v>
      </c>
    </row>
    <row r="412" spans="2:8" x14ac:dyDescent="0.25">
      <c r="B412">
        <f>SUM(B385:B399)</f>
        <v>0</v>
      </c>
      <c r="C412" s="4" t="s">
        <v>1084</v>
      </c>
      <c r="D412" s="4"/>
      <c r="E412" s="8">
        <v>1.5</v>
      </c>
      <c r="F412" s="12">
        <f t="shared" si="12"/>
        <v>0</v>
      </c>
    </row>
    <row r="413" spans="2:8" x14ac:dyDescent="0.25">
      <c r="B413">
        <f>SUM(B401:B401)</f>
        <v>0</v>
      </c>
      <c r="C413" s="4" t="s">
        <v>1085</v>
      </c>
      <c r="D413" s="4"/>
      <c r="E413" s="8">
        <v>5</v>
      </c>
      <c r="F413" s="12">
        <f t="shared" si="12"/>
        <v>0</v>
      </c>
    </row>
    <row r="414" spans="2:8" x14ac:dyDescent="0.25">
      <c r="C414" s="5" t="s">
        <v>1086</v>
      </c>
      <c r="D414" s="5"/>
      <c r="E414" s="9">
        <v>70</v>
      </c>
      <c r="F414" s="10">
        <f t="shared" si="12"/>
        <v>0</v>
      </c>
    </row>
    <row r="415" spans="2:8" x14ac:dyDescent="0.25">
      <c r="B415">
        <f>SUM(B407:B413)</f>
        <v>0</v>
      </c>
      <c r="G415" s="3">
        <f>SUM(F407:F413)</f>
        <v>0</v>
      </c>
    </row>
    <row r="416" spans="2:8" x14ac:dyDescent="0.25">
      <c r="F416" t="s">
        <v>1087</v>
      </c>
      <c r="G416" s="11">
        <f>SUM(G403:G415)</f>
        <v>0</v>
      </c>
    </row>
    <row r="418" spans="6:7" x14ac:dyDescent="0.25">
      <c r="F418" s="5"/>
      <c r="G418" s="6"/>
    </row>
  </sheetData>
  <mergeCells count="4">
    <mergeCell ref="A1:G1"/>
    <mergeCell ref="A2:G2"/>
    <mergeCell ref="A3:G3"/>
    <mergeCell ref="A4:G4"/>
  </mergeCells>
  <hyperlinks>
    <hyperlink ref="C7" r:id="rId1" xr:uid="{80EC8575-045E-4538-AB95-23AB4C17A1A0}"/>
    <hyperlink ref="C8" r:id="rId2" xr:uid="{34692880-1AA8-47E0-99A3-E9FD16B70DAE}"/>
    <hyperlink ref="C12" r:id="rId3" xr:uid="{6B7081F2-1AAF-4A8C-9FA9-800F09A36E86}"/>
    <hyperlink ref="C13" r:id="rId4" xr:uid="{A46D580B-0839-466E-9B53-4F3B1CF4F44C}"/>
    <hyperlink ref="C15" r:id="rId5" xr:uid="{50B1B2DC-264F-4C1C-B2A4-8BA29CDC3B73}"/>
    <hyperlink ref="C17" r:id="rId6" xr:uid="{B81CC196-6D7E-48B5-9F84-0792B9DF7CF9}"/>
    <hyperlink ref="C19" r:id="rId7" xr:uid="{24031B2B-FD18-4D44-9E5A-211BF120E63F}"/>
    <hyperlink ref="C21" r:id="rId8" xr:uid="{A8A1633F-BEFC-4D54-9DC9-4085531CD356}"/>
    <hyperlink ref="C22" r:id="rId9" xr:uid="{AB28D91B-5A48-4086-9897-40DDBFBFEFB6}"/>
    <hyperlink ref="C23" r:id="rId10" xr:uid="{559DB17F-8949-45B0-BE50-568FBB10DCB2}"/>
    <hyperlink ref="C24" r:id="rId11" xr:uid="{1F6D402F-758F-4440-AEDF-B2842B01BBCE}"/>
    <hyperlink ref="C27" r:id="rId12" xr:uid="{39EDA390-4A62-43EF-B7D3-A0BD5E970250}"/>
    <hyperlink ref="C28" r:id="rId13" xr:uid="{C77299E4-A79D-4C02-B42D-FBFF396C6B3F}"/>
    <hyperlink ref="C29" r:id="rId14" xr:uid="{9F6AF772-0497-4D57-AC4D-E24936FC4455}"/>
    <hyperlink ref="C30" r:id="rId15" xr:uid="{7A79E32E-2D03-4A9D-BD56-BE8DD222BDB4}"/>
    <hyperlink ref="C31" r:id="rId16" xr:uid="{DCC29A1D-A4FD-4EEF-94F0-F64A7CC7C33F}"/>
    <hyperlink ref="C35" r:id="rId17" xr:uid="{0204781F-A59E-457A-8105-7C0AC99C0511}"/>
    <hyperlink ref="C36" r:id="rId18" xr:uid="{D394F179-DCCE-4777-A366-9C12766BCBE4}"/>
    <hyperlink ref="C38" r:id="rId19" xr:uid="{65DD9AAA-395A-41F1-BA20-6539CD9C1D13}"/>
    <hyperlink ref="C39" r:id="rId20" xr:uid="{E0D6ABCA-1C26-4471-AFD5-2139E72E3059}"/>
    <hyperlink ref="C40" r:id="rId21" xr:uid="{BE358C92-FF96-4A7C-B981-55176E600868}"/>
    <hyperlink ref="C41" r:id="rId22" xr:uid="{8A2A6767-1943-4BAA-B111-60E55776928E}"/>
    <hyperlink ref="C45" r:id="rId23" xr:uid="{BEE7DAA4-8A03-49E7-8786-EDB8ED61B572}"/>
    <hyperlink ref="C46" r:id="rId24" xr:uid="{7AD32098-2518-42D3-AF9E-E3F96E614375}"/>
    <hyperlink ref="C47" r:id="rId25" xr:uid="{B68250CA-A27E-4BC6-87F9-11E7FF174B3C}"/>
    <hyperlink ref="C49" r:id="rId26" xr:uid="{22155BE5-983A-4365-BE66-442AF853CE3E}"/>
    <hyperlink ref="C50" r:id="rId27" xr:uid="{F1B0C96D-4B66-4E98-A97A-E243A5861670}"/>
    <hyperlink ref="C51" r:id="rId28" xr:uid="{B08D9836-703B-4F58-94A9-F1233E91596C}"/>
    <hyperlink ref="C55" r:id="rId29" xr:uid="{466A145C-ED96-4461-992D-BD94640BD7B3}"/>
    <hyperlink ref="C62" r:id="rId30" xr:uid="{C7127EAE-2DD4-4B0A-8F91-6D83EA435485}"/>
    <hyperlink ref="C66" r:id="rId31" xr:uid="{0830918B-B73C-49FD-895A-4E9FE9786550}"/>
    <hyperlink ref="C68" r:id="rId32" xr:uid="{8D735884-0D77-4092-B101-7F851BC0FB49}"/>
    <hyperlink ref="C74" r:id="rId33" xr:uid="{4F0DCD62-4DB1-4908-BDC4-C00104F26B87}"/>
    <hyperlink ref="C85" r:id="rId34" xr:uid="{9AADD0D5-3B2E-4612-9E2A-B74889FE90A5}"/>
    <hyperlink ref="C88" r:id="rId35" xr:uid="{E9D2E549-6241-4DBE-8C5F-BE826BB85A8F}"/>
    <hyperlink ref="C89" r:id="rId36" xr:uid="{15B0035A-9EFC-41C6-AC11-0A76E17762D1}"/>
    <hyperlink ref="C93" r:id="rId37" xr:uid="{D96AEE3E-44FD-44DC-AD75-CD70A2BDB253}"/>
    <hyperlink ref="C94" r:id="rId38" xr:uid="{9B210530-EEC7-49F3-BB89-5B6E4CF2543F}"/>
    <hyperlink ref="C98" r:id="rId39" xr:uid="{E92D41BC-A6AD-47A6-A7F7-D279764DA042}"/>
    <hyperlink ref="C100" r:id="rId40" xr:uid="{F31B3BC2-4DD1-4C8E-A105-3C40AF3FB03D}"/>
    <hyperlink ref="C101" r:id="rId41" xr:uid="{70BBAB28-FEF2-44B2-9DE2-310E0703EE90}"/>
    <hyperlink ref="C102" r:id="rId42" xr:uid="{D92DC81F-9C6C-4C17-AB17-4C009EBC15DE}"/>
    <hyperlink ref="C110" r:id="rId43" xr:uid="{F3C66A2A-5F91-4D3F-8982-DF20F3AB719E}"/>
    <hyperlink ref="C111" r:id="rId44" xr:uid="{E48FA1EE-082D-4B66-A30D-144B143AE3A5}"/>
    <hyperlink ref="C112" r:id="rId45" xr:uid="{886EFC28-C77C-4CC5-A008-4012CD3AB1D4}"/>
    <hyperlink ref="C113" r:id="rId46" xr:uid="{084E58B5-98CA-42F1-A8A0-AF762D845028}"/>
    <hyperlink ref="C116" r:id="rId47" xr:uid="{02694334-5C99-41EE-9ED1-045EDDAF2627}"/>
    <hyperlink ref="C117" r:id="rId48" xr:uid="{E2107DA8-DF0F-4314-8768-38FD378818E4}"/>
    <hyperlink ref="C121" r:id="rId49" xr:uid="{A979E456-6B3B-4CE6-ABC9-E46339935A66}"/>
    <hyperlink ref="C123" r:id="rId50" xr:uid="{751C7B5E-C9DC-4AFA-A4E1-96D6DEC671F2}"/>
    <hyperlink ref="C124" r:id="rId51" xr:uid="{5894E05C-4935-4BCD-8E09-21ECC6B49B11}"/>
    <hyperlink ref="C140" r:id="rId52" xr:uid="{CFF1095D-C3B5-4586-9FB5-FA31A9DAE2F0}"/>
    <hyperlink ref="C141" r:id="rId53" xr:uid="{5D782A19-8A2A-49EB-A15E-E6D547C265CC}"/>
    <hyperlink ref="C142" r:id="rId54" xr:uid="{464785DC-3DFB-407C-98AF-0280354C5488}"/>
    <hyperlink ref="C143" r:id="rId55" xr:uid="{070FED3A-FAFC-4F48-8597-0BEA91268D69}"/>
    <hyperlink ref="C144" r:id="rId56" xr:uid="{99A8D9F9-A6E5-4785-8FE6-6E3ED325C52F}"/>
    <hyperlink ref="C145" r:id="rId57" xr:uid="{6337317F-0685-4FE1-A431-C72366EABFD4}"/>
    <hyperlink ref="C146" r:id="rId58" xr:uid="{4138CB9C-812D-4753-84F3-1AA72A68B9EF}"/>
    <hyperlink ref="C149" r:id="rId59" xr:uid="{3411B484-EB34-47C9-A2EE-9B8F25045698}"/>
    <hyperlink ref="C150" r:id="rId60" xr:uid="{1CB20124-4237-4405-947C-8CC3A4CCFE55}"/>
    <hyperlink ref="C151" r:id="rId61" xr:uid="{4423392F-CE6D-4C9C-A624-8A1311B439EA}"/>
    <hyperlink ref="C153" r:id="rId62" xr:uid="{EF23B9E1-BCA0-4F44-887E-41C34F7D0370}"/>
    <hyperlink ref="C158" r:id="rId63" xr:uid="{401A3FDD-63B1-40A4-AF0F-5DE97959E6D7}"/>
    <hyperlink ref="C162" r:id="rId64" xr:uid="{3CB62B65-90CC-4EB1-8D0F-9A020EE36658}"/>
    <hyperlink ref="C163" r:id="rId65" xr:uid="{F899B895-8E32-47E5-A7F8-B91741127250}"/>
    <hyperlink ref="C164" r:id="rId66" xr:uid="{E83AEC5D-E64E-41EC-B1A8-FC9416EF55CE}"/>
    <hyperlink ref="C165" r:id="rId67" xr:uid="{46A72313-F676-4353-8DC0-E2040FA8F4EA}"/>
    <hyperlink ref="C166" r:id="rId68" xr:uid="{643C2C34-C874-4281-8639-51241E7DD922}"/>
    <hyperlink ref="C167" r:id="rId69" xr:uid="{AE0D139A-4969-44BA-ACF3-0A981057BBD6}"/>
    <hyperlink ref="C169" r:id="rId70" xr:uid="{41D831CA-49E3-4F07-8D13-10610F35B11D}"/>
    <hyperlink ref="C170" r:id="rId71" xr:uid="{DD0FD4E3-C289-47FE-B3F3-2DBB95F38E81}"/>
    <hyperlink ref="C171" r:id="rId72" xr:uid="{0DE57C6E-0B61-40C2-B615-CB99900CC59B}"/>
    <hyperlink ref="C174" r:id="rId73" xr:uid="{21DC6D34-0B81-4280-9DC2-BD0AD23248B5}"/>
    <hyperlink ref="C175" r:id="rId74" xr:uid="{A0648FEC-E857-4416-84CD-2946866754FF}"/>
    <hyperlink ref="C178" r:id="rId75" xr:uid="{ED7AE0BD-A017-47D8-874E-42DD39B3CA6A}"/>
    <hyperlink ref="C179" r:id="rId76" xr:uid="{0900C073-ACF4-4089-BBCF-C2748A34A49A}"/>
    <hyperlink ref="C180" r:id="rId77" xr:uid="{2FD5EDD8-EE99-4F80-B678-59AF73FA5D1B}"/>
    <hyperlink ref="C181" r:id="rId78" xr:uid="{B68172B8-98E6-4831-A5CB-1C62215DE07D}"/>
    <hyperlink ref="C183" r:id="rId79" xr:uid="{523DC37B-04D6-4FB4-B352-ACFB98F8D136}"/>
    <hyperlink ref="C187" r:id="rId80" xr:uid="{C53CDCAC-618C-4C3D-AEAE-5E8A239518F1}"/>
    <hyperlink ref="C188" r:id="rId81" xr:uid="{77871B36-76BB-4B98-A9AD-206602063CDA}"/>
    <hyperlink ref="C191" r:id="rId82" xr:uid="{A1E0D811-DFDF-40FD-8307-29E0E07F29C6}"/>
    <hyperlink ref="C192" r:id="rId83" xr:uid="{25D11ADD-64CE-411B-98F7-ABD4E7B9CCB1}"/>
    <hyperlink ref="C200" r:id="rId84" xr:uid="{58DAC3A8-2C01-496A-84DE-B2C70FF02548}"/>
    <hyperlink ref="C201" r:id="rId85" xr:uid="{2CECE33E-724D-4708-BD5D-0C455B233A5B}"/>
    <hyperlink ref="C204" r:id="rId86" xr:uid="{562A94A9-C8CB-409A-8563-F9D6AA3840D4}"/>
    <hyperlink ref="C208" r:id="rId87" xr:uid="{08815E1A-5A6A-40FB-A53E-063D1BFAC57A}"/>
    <hyperlink ref="C209" r:id="rId88" xr:uid="{3DDC517E-972A-4006-B990-B07FFA0CED92}"/>
    <hyperlink ref="C211" r:id="rId89" xr:uid="{5F1B6E06-1C72-4D5E-85E5-6268F1A37327}"/>
    <hyperlink ref="C212" r:id="rId90" xr:uid="{75245E60-37B4-4F3C-98E3-10D2D1E86436}"/>
    <hyperlink ref="C213" r:id="rId91" xr:uid="{198EDF1C-D25C-48DA-8432-ADE051507C17}"/>
    <hyperlink ref="C215" r:id="rId92" xr:uid="{7467968A-42F8-42B2-AF36-7301DA627566}"/>
    <hyperlink ref="C223" r:id="rId93" xr:uid="{03D919EA-F84A-4885-A08C-EC49C07B744B}"/>
    <hyperlink ref="C227" r:id="rId94" xr:uid="{0E0440D8-01D4-4872-B8C3-E0B874AA44F6}"/>
    <hyperlink ref="C228" r:id="rId95" xr:uid="{F5A2B440-523E-4DCE-A51F-13F4C25ADA56}"/>
    <hyperlink ref="C245" r:id="rId96" xr:uid="{4DA1F7C5-FC1F-4408-82E1-D9BB8803DCDE}"/>
    <hyperlink ref="C246" r:id="rId97" xr:uid="{ED496AAE-A799-47C0-ABAF-424D142A7E0F}"/>
    <hyperlink ref="C251" r:id="rId98" xr:uid="{86BB837B-312F-4EB3-9720-6387FF0E8F60}"/>
    <hyperlink ref="C254" r:id="rId99" xr:uid="{39622FDA-483F-4CC0-9752-1B4988D8D6A8}"/>
    <hyperlink ref="C259" r:id="rId100" xr:uid="{1789D1AF-B7A6-42E0-8C23-6812ACA593A7}"/>
    <hyperlink ref="C266" r:id="rId101" xr:uid="{1F7DE337-7C26-40F6-B0E8-8506FB634D09}"/>
    <hyperlink ref="C268" r:id="rId102" xr:uid="{97484BC9-AFFD-4E3B-A3A0-CD3280899C49}"/>
    <hyperlink ref="C271" r:id="rId103" xr:uid="{48A6AE70-310F-48CA-82B3-2F6252E6E906}"/>
    <hyperlink ref="C276" r:id="rId104" xr:uid="{DE74DB41-993A-47D7-817F-A709133D8AAA}"/>
    <hyperlink ref="C278" r:id="rId105" xr:uid="{B782019E-72D9-494D-B879-EDC8546EE118}"/>
    <hyperlink ref="C279" r:id="rId106" xr:uid="{008E2842-738A-40A4-9B00-54333CB2BE19}"/>
    <hyperlink ref="C280" r:id="rId107" xr:uid="{BFF043CD-84C3-4A37-8CEC-F0E6D136A11C}"/>
    <hyperlink ref="C293" r:id="rId108" xr:uid="{C20FB318-472B-4441-B643-2B8D21262C63}"/>
    <hyperlink ref="C295" r:id="rId109" xr:uid="{70135EC7-7295-4F46-BD69-B6AD8AF83E31}"/>
    <hyperlink ref="C296" r:id="rId110" xr:uid="{94E979DA-A771-44BB-8562-6165D5B4DC69}"/>
    <hyperlink ref="C300" r:id="rId111" xr:uid="{096158F3-1731-43E1-8E96-8195928D61CA}"/>
    <hyperlink ref="C302" r:id="rId112" xr:uid="{76204FD1-BB61-4F55-92AB-EA820D765DAB}"/>
    <hyperlink ref="C306" r:id="rId113" xr:uid="{FB1949AF-794B-44B3-8109-58ABBF25F866}"/>
    <hyperlink ref="C307" r:id="rId114" xr:uid="{1CD5395D-DA9D-40F0-946C-2096626C770C}"/>
    <hyperlink ref="C308" r:id="rId115" xr:uid="{37C3623B-7D25-4D3D-8405-506238F7E62F}"/>
    <hyperlink ref="C310" r:id="rId116" xr:uid="{5211C7E4-FE1F-4919-AF1D-E11A55CD2CEE}"/>
    <hyperlink ref="C312" r:id="rId117" xr:uid="{381897ED-ABF3-486A-ADB5-9BFAD96A16E2}"/>
    <hyperlink ref="C313" r:id="rId118" xr:uid="{59DF61FD-A898-47CE-B550-247B4950A014}"/>
    <hyperlink ref="C315" r:id="rId119" xr:uid="{2ADCAB01-2ABD-4C28-BB75-EE2C0442DBAE}"/>
    <hyperlink ref="C317" r:id="rId120" xr:uid="{A8FA4355-417E-447D-B360-CEC8C655CB37}"/>
    <hyperlink ref="C318" r:id="rId121" xr:uid="{CF5A3C25-5B99-446D-8032-D756F5B844E1}"/>
    <hyperlink ref="C323" r:id="rId122" xr:uid="{31060A6B-F6F8-48A2-ACED-8CCAED383F38}"/>
    <hyperlink ref="C324" r:id="rId123" xr:uid="{A2D61CB2-0DDC-4856-AC5E-BC8E555C84A4}"/>
    <hyperlink ref="C325" r:id="rId124" xr:uid="{748C5693-CCA5-43C2-86F3-2261A494B974}"/>
    <hyperlink ref="C336" r:id="rId125" xr:uid="{8F952C75-B432-4F23-9A4B-F5CADF893CD3}"/>
    <hyperlink ref="C337" r:id="rId126" xr:uid="{96584078-A387-420E-8C6C-E3747967AEB7}"/>
    <hyperlink ref="C339" r:id="rId127" xr:uid="{BF88DC00-BC9C-4187-AB55-764936FEAB79}"/>
    <hyperlink ref="C344" r:id="rId128" xr:uid="{F3C9F8E1-88E8-471A-A43F-2F46DA7FF075}"/>
    <hyperlink ref="C347" r:id="rId129" xr:uid="{62B069DE-10BF-4791-B10A-749BBBB8D00E}"/>
    <hyperlink ref="C348" r:id="rId130" xr:uid="{34EA6E0E-9AF8-4100-B2A1-EA210302C3DA}"/>
    <hyperlink ref="C354" r:id="rId131" xr:uid="{5AD41D66-0CE0-44CA-B2DC-0C49BE3E8C55}"/>
    <hyperlink ref="C359" r:id="rId132" xr:uid="{A2FCF9C4-D4CF-4CC4-9A48-4F9F31439EA8}"/>
    <hyperlink ref="C360" r:id="rId133" xr:uid="{55AC8351-025B-466C-95C8-83603DD72701}"/>
    <hyperlink ref="C361" r:id="rId134" xr:uid="{18DD53A1-4A3A-4A60-B680-5DDFD7E19FDB}"/>
    <hyperlink ref="C362" r:id="rId135" xr:uid="{139D21D0-974F-4E41-B990-5059F9C9F870}"/>
    <hyperlink ref="C364" r:id="rId136" xr:uid="{6C50E43F-D390-4208-B30A-19EFBC666C5C}"/>
    <hyperlink ref="C366" r:id="rId137" xr:uid="{83C43D68-3ED3-4553-B374-13CE060BE100}"/>
    <hyperlink ref="C368" r:id="rId138" xr:uid="{07C7CCB7-57D6-4036-93DA-AECD5E2946B4}"/>
    <hyperlink ref="C369" r:id="rId139" xr:uid="{F0BD6D13-97E8-453A-990A-4223F3EF29A3}"/>
    <hyperlink ref="C371" r:id="rId140" xr:uid="{10735D91-E825-4D25-A456-84CEF3131037}"/>
    <hyperlink ref="C376" r:id="rId141" xr:uid="{99EBC6EB-F4A7-4740-B976-9AE2410D3299}"/>
    <hyperlink ref="C377" r:id="rId142" xr:uid="{F969602C-8CD3-4050-B2A5-3C2BC795739E}"/>
    <hyperlink ref="C387" r:id="rId143" xr:uid="{96FB61D2-F118-4790-9841-59C1BD74E603}"/>
    <hyperlink ref="C388" r:id="rId144" xr:uid="{807D2805-2C3C-4884-8E76-B591ED40CF63}"/>
    <hyperlink ref="C390" r:id="rId145" xr:uid="{9F501201-DA78-4EC0-A6D5-E167C4B1E5D1}"/>
    <hyperlink ref="C394" r:id="rId146" xr:uid="{5D90D5BB-7007-4814-9380-D932C9FA2EE1}"/>
    <hyperlink ref="C396" r:id="rId147" xr:uid="{C071B49E-73D4-4D35-B53E-D5A57B756F36}"/>
    <hyperlink ref="C399" r:id="rId148" xr:uid="{8935B711-7431-400B-8CFB-B377FF76E4A5}"/>
  </hyperlinks>
  <pageMargins left="0.7" right="0.7" top="0.75" bottom="0.75" header="0.3" footer="0.3"/>
  <pageSetup scale="83" fitToHeight="0" orientation="landscape" horizontalDpi="0" verticalDpi="0" r:id="rId1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 Report Sep-11-18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Server</cp:lastModifiedBy>
  <cp:lastPrinted>2018-09-11T13:37:54Z</cp:lastPrinted>
  <dcterms:created xsi:type="dcterms:W3CDTF">2018-09-11T13:33:51Z</dcterms:created>
  <dcterms:modified xsi:type="dcterms:W3CDTF">2018-09-11T13:38:01Z</dcterms:modified>
</cp:coreProperties>
</file>