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440" windowHeight="12240" activeTab="0"/>
  </bookViews>
  <sheets>
    <sheet name="Availability Report Mar-2-17" sheetId="1" r:id="rId1"/>
    <sheet name="Sheet2" sheetId="2" r:id="rId2"/>
    <sheet name="Sheet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<sst xmlns="http://schemas.openxmlformats.org/spreadsheetml/2006/main" count="1683" uniqueCount="1199">
  <si>
    <t>Size</t>
  </si>
  <si>
    <t>Quantity</t>
  </si>
  <si>
    <t>Plant Name</t>
  </si>
  <si>
    <t>Price</t>
  </si>
  <si>
    <t>Description</t>
  </si>
  <si>
    <t>Height</t>
  </si>
  <si>
    <t>Total</t>
  </si>
  <si>
    <t>"</t>
  </si>
  <si>
    <t>Hibiscus HIBISCUS BRAID</t>
  </si>
  <si>
    <t>$24.50</t>
  </si>
  <si>
    <t>$13.50</t>
  </si>
  <si>
    <t>4"</t>
  </si>
  <si>
    <t>Agave Gemifolia</t>
  </si>
  <si>
    <t>$4.25</t>
  </si>
  <si>
    <t>Cute!</t>
  </si>
  <si>
    <t>6-8"</t>
  </si>
  <si>
    <t>4AGAGEM</t>
  </si>
  <si>
    <t>6"</t>
  </si>
  <si>
    <t>Agave False</t>
  </si>
  <si>
    <t>$7.80</t>
  </si>
  <si>
    <t>6AGAFAL</t>
  </si>
  <si>
    <t>$7.50</t>
  </si>
  <si>
    <t>10-12"</t>
  </si>
  <si>
    <t>6AGAGEM</t>
  </si>
  <si>
    <t>Alocasia Stingray</t>
  </si>
  <si>
    <t>$7.75</t>
  </si>
  <si>
    <t>6ALOSTI</t>
  </si>
  <si>
    <t>Alocasia Tiny Dancer</t>
  </si>
  <si>
    <t>$5.75</t>
  </si>
  <si>
    <t>12-14"</t>
  </si>
  <si>
    <t>6ALOTIN</t>
  </si>
  <si>
    <t>Anthurium Anthurium Assorted</t>
  </si>
  <si>
    <t>$7.25</t>
  </si>
  <si>
    <t>Red and White</t>
  </si>
  <si>
    <t>10-18"</t>
  </si>
  <si>
    <t>6ANTRWP</t>
  </si>
  <si>
    <t>Arboricola Green Mini Braid</t>
  </si>
  <si>
    <t>$6.75</t>
  </si>
  <si>
    <t>Cute braided plant!</t>
  </si>
  <si>
    <t>22"-24"</t>
  </si>
  <si>
    <t>6ARBBRA</t>
  </si>
  <si>
    <t>Bromeliad Neo Lila Pink</t>
  </si>
  <si>
    <t>$8.50</t>
  </si>
  <si>
    <t>Nice color!</t>
  </si>
  <si>
    <t>10-12" spread</t>
  </si>
  <si>
    <t>6BROLIL</t>
  </si>
  <si>
    <t>Calathea Conicinna</t>
  </si>
  <si>
    <t>6CALCON</t>
  </si>
  <si>
    <t>Calathea Insigna</t>
  </si>
  <si>
    <t>6CALINS</t>
  </si>
  <si>
    <t>Calathea Medallion</t>
  </si>
  <si>
    <t>$5.25</t>
  </si>
  <si>
    <t>Nice leaf pattern</t>
  </si>
  <si>
    <t>6CALMED</t>
  </si>
  <si>
    <t>Carex Ice Cream</t>
  </si>
  <si>
    <t>8-12"</t>
  </si>
  <si>
    <t>6CAREX</t>
  </si>
  <si>
    <t>Cordyline Australis Red Star</t>
  </si>
  <si>
    <t>$6.50</t>
  </si>
  <si>
    <t>6CORAUS</t>
  </si>
  <si>
    <t>Cordyline Red Sensation</t>
  </si>
  <si>
    <t>Palm Like - Burgandy color 1ppp</t>
  </si>
  <si>
    <t>6CORSEN</t>
  </si>
  <si>
    <t>Cordyline Sundance</t>
  </si>
  <si>
    <t>6CORSUN</t>
  </si>
  <si>
    <t>Croton Iceton</t>
  </si>
  <si>
    <t>$4.00</t>
  </si>
  <si>
    <t>New!</t>
  </si>
  <si>
    <t>14"-16"3ppp</t>
  </si>
  <si>
    <t>6CROICE</t>
  </si>
  <si>
    <t>Croton Mammey</t>
  </si>
  <si>
    <t>Colorful spiraled leaves!</t>
  </si>
  <si>
    <t>14"-16" 3ppp</t>
  </si>
  <si>
    <t>6CROMAM</t>
  </si>
  <si>
    <t>Croton Petra</t>
  </si>
  <si>
    <t>A favorite wide leafed croton</t>
  </si>
  <si>
    <t>6CROPET</t>
  </si>
  <si>
    <t>Daisy Gerber</t>
  </si>
  <si>
    <t>6DAISGR</t>
  </si>
  <si>
    <t>Daze Blue Daze</t>
  </si>
  <si>
    <t>$3.50</t>
  </si>
  <si>
    <t>6BLUDAZ</t>
  </si>
  <si>
    <t>Dipladenia Bush/Pink/Red/White</t>
  </si>
  <si>
    <t>Assorted</t>
  </si>
  <si>
    <t>6DIPBUS</t>
  </si>
  <si>
    <t>Dipledenia Dipladenia Trellis</t>
  </si>
  <si>
    <t>$5.70</t>
  </si>
  <si>
    <t>Pretty Pink or Pretty Red</t>
  </si>
  <si>
    <t>6DIPTRE</t>
  </si>
  <si>
    <t>Dracaena Janet Craig Compacta 2ppp</t>
  </si>
  <si>
    <t>$4.75</t>
  </si>
  <si>
    <t>2 ppp; Green leaves</t>
  </si>
  <si>
    <t>13-15</t>
  </si>
  <si>
    <t>6DRAJCC2</t>
  </si>
  <si>
    <t>Dracaena Warneckii Lemon Lime 2ppp</t>
  </si>
  <si>
    <t>A favorite! Green/Yellow variation</t>
  </si>
  <si>
    <t>14-16"</t>
  </si>
  <si>
    <t>6DRALEM2</t>
  </si>
  <si>
    <t>Dracaena Colorama</t>
  </si>
  <si>
    <t>Red highlights throughout the plant</t>
  </si>
  <si>
    <t>16-18"</t>
  </si>
  <si>
    <t>6DRACOL</t>
  </si>
  <si>
    <t>Dracaena Jade Jewel</t>
  </si>
  <si>
    <t>$4.50</t>
  </si>
  <si>
    <t>6DRAJAD</t>
  </si>
  <si>
    <t>Dracaena Janet Craig Compacta 1ppp</t>
  </si>
  <si>
    <t xml:space="preserve"> Green leaves</t>
  </si>
  <si>
    <t>6DRAJCC1</t>
  </si>
  <si>
    <t>Dracaena Janet Craig Compacta Cane 1ppp</t>
  </si>
  <si>
    <t>$5.50</t>
  </si>
  <si>
    <t>6DRAJCC1C</t>
  </si>
  <si>
    <t>Dracaena Lemon Surprise</t>
  </si>
  <si>
    <t>6DRALES</t>
  </si>
  <si>
    <t>Dracaena Limelight</t>
  </si>
  <si>
    <t>Neon Green Foliage</t>
  </si>
  <si>
    <t>6DRALIM</t>
  </si>
  <si>
    <t>Dracaena Marginata Cutback</t>
  </si>
  <si>
    <t>1ppp</t>
  </si>
  <si>
    <t>16"</t>
  </si>
  <si>
    <t>6DRAMCU</t>
  </si>
  <si>
    <t>Dracaena Song of India</t>
  </si>
  <si>
    <t>$3.55</t>
  </si>
  <si>
    <t>White/Green Leaves</t>
  </si>
  <si>
    <t>6DRASON</t>
  </si>
  <si>
    <t>Dracaena Twister</t>
  </si>
  <si>
    <t>$4.95</t>
  </si>
  <si>
    <t>Decktop cutie!</t>
  </si>
  <si>
    <t>6DRATWI</t>
  </si>
  <si>
    <t>Dracaena Warneckii Compacta</t>
  </si>
  <si>
    <t>$5.60</t>
  </si>
  <si>
    <t>6DRAWAR</t>
  </si>
  <si>
    <t>Dracaena Warneckii Compacta Cane</t>
  </si>
  <si>
    <t>6DRAWARC</t>
  </si>
  <si>
    <t>Dracaena Warneckii Lemon Lime 1ppp</t>
  </si>
  <si>
    <t>16"-18"</t>
  </si>
  <si>
    <t>6DRAWAR1</t>
  </si>
  <si>
    <t>Eugenia Globulus Cone</t>
  </si>
  <si>
    <t>22-24"</t>
  </si>
  <si>
    <t>6EUGGCO</t>
  </si>
  <si>
    <t>Farfugium Tractor Seat</t>
  </si>
  <si>
    <t>6FARFU</t>
  </si>
  <si>
    <t>Fern Asparagus Pyramidalis</t>
  </si>
  <si>
    <t>$3.75</t>
  </si>
  <si>
    <t>14"+</t>
  </si>
  <si>
    <t>6FERPYR</t>
  </si>
  <si>
    <t>Fern Asparagus Springerii</t>
  </si>
  <si>
    <t>6FERSPR</t>
  </si>
  <si>
    <t>Fern Bird Nest Victoria</t>
  </si>
  <si>
    <t>$5.35</t>
  </si>
  <si>
    <t>Very Full &amp; Beautiful</t>
  </si>
  <si>
    <t>6FERBIV</t>
  </si>
  <si>
    <t>Fern Foxtail</t>
  </si>
  <si>
    <t>Fern leaves look like a fox tail</t>
  </si>
  <si>
    <t>8-16"</t>
  </si>
  <si>
    <t>6FERFOX</t>
  </si>
  <si>
    <t>Fern Kangaroo</t>
  </si>
  <si>
    <t>Full tops</t>
  </si>
  <si>
    <t>6FERKAN</t>
  </si>
  <si>
    <t>Fern Kimberly Queen</t>
  </si>
  <si>
    <t>6FERKIM</t>
  </si>
  <si>
    <t>Fern Macho</t>
  </si>
  <si>
    <t>Large draping fronds</t>
  </si>
  <si>
    <t>6FERMAC</t>
  </si>
  <si>
    <t>Fern Ming</t>
  </si>
  <si>
    <t>$5.00</t>
  </si>
  <si>
    <t>16"+</t>
  </si>
  <si>
    <t>6FERMIN</t>
  </si>
  <si>
    <t>Fern Wart</t>
  </si>
  <si>
    <t>Also called a "Kangaroo Fern"</t>
  </si>
  <si>
    <t>8-10"</t>
  </si>
  <si>
    <t>6FERWAR</t>
  </si>
  <si>
    <t>Ficus Green Island Braid</t>
  </si>
  <si>
    <t>Desktop Cutie!</t>
  </si>
  <si>
    <t>6FICGIB</t>
  </si>
  <si>
    <t>Flax Dianella Flax Lilly Variegated Leaf</t>
  </si>
  <si>
    <t>$3.80</t>
  </si>
  <si>
    <t>6FLAXLIL</t>
  </si>
  <si>
    <t>Garlic Society</t>
  </si>
  <si>
    <t>6GARSOC</t>
  </si>
  <si>
    <t>Grass Fireworks Fountain</t>
  </si>
  <si>
    <t>6GRAFIR</t>
  </si>
  <si>
    <t>Grass Lemon</t>
  </si>
  <si>
    <t>$3.25</t>
  </si>
  <si>
    <t>6GRALEM</t>
  </si>
  <si>
    <t>Grass Red Fountain</t>
  </si>
  <si>
    <t>Great Accent plant</t>
  </si>
  <si>
    <t>6GRARED</t>
  </si>
  <si>
    <t>Grass White Fountain</t>
  </si>
  <si>
    <t>6GRAWHI</t>
  </si>
  <si>
    <t>Hibiscus Fiesta Dwarf</t>
  </si>
  <si>
    <t>Yoder Varieties red, pink, yellow</t>
  </si>
  <si>
    <t>6HIBFIE</t>
  </si>
  <si>
    <t>Hibiscus Hibiscus Bush Yoder</t>
  </si>
  <si>
    <t>Yoder Varieties Assorted Colors</t>
  </si>
  <si>
    <t>6HIBDWRF</t>
  </si>
  <si>
    <t>Iris Iris Regina</t>
  </si>
  <si>
    <t>24-26"</t>
  </si>
  <si>
    <t>6IRIREG</t>
  </si>
  <si>
    <t>Jasmine Sambac</t>
  </si>
  <si>
    <t>$3.95</t>
  </si>
  <si>
    <t>BUDS &amp; BLOOMS</t>
  </si>
  <si>
    <t>6JASSAM</t>
  </si>
  <si>
    <t>Lantana Assorted Colors</t>
  </si>
  <si>
    <t>No Claims</t>
  </si>
  <si>
    <t>6LANTAN</t>
  </si>
  <si>
    <t>Mandevilla Allice Dupont Trellis</t>
  </si>
  <si>
    <t>$6.25</t>
  </si>
  <si>
    <t>Pink Flowers 18" Trellis</t>
  </si>
  <si>
    <t>6MANADT</t>
  </si>
  <si>
    <t>Mandevilla PINK OR RED Hoop</t>
  </si>
  <si>
    <t>Buds and Full!</t>
  </si>
  <si>
    <t>6MANHOO</t>
  </si>
  <si>
    <t>Mandevilla Pink Trellis or Teepee Alice Dupont</t>
  </si>
  <si>
    <t>6MANTRE</t>
  </si>
  <si>
    <t>Mandevilla Trellis Yellow</t>
  </si>
  <si>
    <t>$6.00</t>
  </si>
  <si>
    <t>6MANTREY</t>
  </si>
  <si>
    <t>Palm Neanthe Bella</t>
  </si>
  <si>
    <t>14"-16"</t>
  </si>
  <si>
    <t>6PALNEA</t>
  </si>
  <si>
    <t>Palm Ponytail Longneck Stump</t>
  </si>
  <si>
    <t>No to Canada - new law 2017</t>
  </si>
  <si>
    <t>20-22"</t>
  </si>
  <si>
    <t>6PALPON</t>
  </si>
  <si>
    <t>Papyrus Dwarf - Little Tut</t>
  </si>
  <si>
    <t>6PAPLIL</t>
  </si>
  <si>
    <t>Philodendron Dejavu</t>
  </si>
  <si>
    <t>6PHIDEJ</t>
  </si>
  <si>
    <t>Philodendron Monstera Deliciosa</t>
  </si>
  <si>
    <t>6PHIMON</t>
  </si>
  <si>
    <t>Philodendron Rojo Congo</t>
  </si>
  <si>
    <t>6PHICON</t>
  </si>
  <si>
    <t>Pine Norfolk Island</t>
  </si>
  <si>
    <t>6NORFOL</t>
  </si>
  <si>
    <t>Plumbago Imperial Blue</t>
  </si>
  <si>
    <t>$3.00</t>
  </si>
  <si>
    <t>6PLUBLU</t>
  </si>
  <si>
    <t>Pothos Golden</t>
  </si>
  <si>
    <t>Green/white leaves with runners</t>
  </si>
  <si>
    <t>6POTGOL</t>
  </si>
  <si>
    <t>Rose Drift Roses - Assorted Colors</t>
  </si>
  <si>
    <t>6DRIROS</t>
  </si>
  <si>
    <t>Sansevieria Bantel</t>
  </si>
  <si>
    <t>Slim stylish leaves</t>
  </si>
  <si>
    <t>6SANBAN</t>
  </si>
  <si>
    <t>Schefflera Alpine</t>
  </si>
  <si>
    <t>$4.85</t>
  </si>
  <si>
    <t>1ppp - New size</t>
  </si>
  <si>
    <t>18-20"</t>
  </si>
  <si>
    <t>6SCHALP</t>
  </si>
  <si>
    <t>Spathiphyllum Spathiphyllum varieties</t>
  </si>
  <si>
    <t>$6.05</t>
  </si>
  <si>
    <t>6SPATH</t>
  </si>
  <si>
    <t>Spathoglottis Purple</t>
  </si>
  <si>
    <t>Purple, sorbet, yellow</t>
  </si>
  <si>
    <t>6SPATHO</t>
  </si>
  <si>
    <t>Stephanotos Trellis Wedding Flower</t>
  </si>
  <si>
    <t>6STETRE</t>
  </si>
  <si>
    <t>ZZ zamioculcas zamiifolia</t>
  </si>
  <si>
    <t>$9.00</t>
  </si>
  <si>
    <t>Small thick green leaves - unique!</t>
  </si>
  <si>
    <t>20-22"+</t>
  </si>
  <si>
    <t>6ZAMZAM</t>
  </si>
  <si>
    <t>8"</t>
  </si>
  <si>
    <t>$14.50</t>
  </si>
  <si>
    <t>8AGAGEM</t>
  </si>
  <si>
    <t>$11.25</t>
  </si>
  <si>
    <t>8ALOTIN</t>
  </si>
  <si>
    <t>$10.88</t>
  </si>
  <si>
    <t>26-28"</t>
  </si>
  <si>
    <t>8ARBBRA</t>
  </si>
  <si>
    <t>$14.20</t>
  </si>
  <si>
    <t>8CAREXHB</t>
  </si>
  <si>
    <t>Cordyline Calypso Queen</t>
  </si>
  <si>
    <t>burgundy color with bright pink tips</t>
  </si>
  <si>
    <t>32-34"</t>
  </si>
  <si>
    <t>8CORCAL</t>
  </si>
  <si>
    <t>Dracaena Dorado</t>
  </si>
  <si>
    <t>$9.10</t>
  </si>
  <si>
    <t>Nice look!</t>
  </si>
  <si>
    <t>13-15"</t>
  </si>
  <si>
    <t>8DRADOR</t>
  </si>
  <si>
    <t>Nice 2pp</t>
  </si>
  <si>
    <t>12-14#</t>
  </si>
  <si>
    <t>8DRAJAD</t>
  </si>
  <si>
    <t>2ppp</t>
  </si>
  <si>
    <t>8DRALES</t>
  </si>
  <si>
    <t>Dracaena Marginata 6/12"</t>
  </si>
  <si>
    <t>$7.95</t>
  </si>
  <si>
    <t>28-30"</t>
  </si>
  <si>
    <t>8DRALAR6</t>
  </si>
  <si>
    <t>Dracaena Marginata Cutback Cane 6/12/18</t>
  </si>
  <si>
    <t>$9.25</t>
  </si>
  <si>
    <t>Great indoors! High light area</t>
  </si>
  <si>
    <t>40-44"</t>
  </si>
  <si>
    <t>8DRAMCU</t>
  </si>
  <si>
    <t>Fern Boston Nevada Hanging Basket</t>
  </si>
  <si>
    <t>8BOSNEV</t>
  </si>
  <si>
    <t>Palm Cataractarum</t>
  </si>
  <si>
    <t>Full &amp; Deep Green - similar to Areca</t>
  </si>
  <si>
    <t>36-38"</t>
  </si>
  <si>
    <t>8PALCAT</t>
  </si>
  <si>
    <t>Palm Majesty Single</t>
  </si>
  <si>
    <t>GREAT BUY! TALL!! 2/17</t>
  </si>
  <si>
    <t>46"</t>
  </si>
  <si>
    <t>8PALMA1</t>
  </si>
  <si>
    <t>8PHIDEJ</t>
  </si>
  <si>
    <t>Philodendron Hope Selloum</t>
  </si>
  <si>
    <t>8PHIHOP</t>
  </si>
  <si>
    <t>Philodendron Little Hope</t>
  </si>
  <si>
    <t>20-24"</t>
  </si>
  <si>
    <t>8PHILHO</t>
  </si>
  <si>
    <t>Pothos Golden/Hawaiian Pothos HB</t>
  </si>
  <si>
    <t>Full No Runners Feb 2017</t>
  </si>
  <si>
    <t>8POTGHB</t>
  </si>
  <si>
    <t>$10.50</t>
  </si>
  <si>
    <t>Narrow long leaves - unique look</t>
  </si>
  <si>
    <t>8SANBAN</t>
  </si>
  <si>
    <t>Spathiphyllum Sweet Pablo</t>
  </si>
  <si>
    <t>$8.00</t>
  </si>
  <si>
    <t>23-25"</t>
  </si>
  <si>
    <t>8SPASWE</t>
  </si>
  <si>
    <t>8ZAMZAM</t>
  </si>
  <si>
    <t>10"</t>
  </si>
  <si>
    <t>Aglaonema Calypso</t>
  </si>
  <si>
    <t>$17.75</t>
  </si>
  <si>
    <t>10AGLCAL</t>
  </si>
  <si>
    <t>Aglaonema Cutglass</t>
  </si>
  <si>
    <t>10AGLCUT</t>
  </si>
  <si>
    <t>Aglaonema Gold Dust</t>
  </si>
  <si>
    <t>10AGLGOL</t>
  </si>
  <si>
    <t>Allamanda Golden Butterfly</t>
  </si>
  <si>
    <t>$12.50</t>
  </si>
  <si>
    <t>10ALLAGB</t>
  </si>
  <si>
    <t>Alocasia Borneo Giant</t>
  </si>
  <si>
    <t>10ALOBOR</t>
  </si>
  <si>
    <t xml:space="preserve">Alocasia California/Odora </t>
  </si>
  <si>
    <t>10ALOCAL</t>
  </si>
  <si>
    <t>Alocasia Regal Shields</t>
  </si>
  <si>
    <t>10ALOREG</t>
  </si>
  <si>
    <t>26"</t>
  </si>
  <si>
    <t>10ANTRWP</t>
  </si>
  <si>
    <t>Aralia Fabian Stump</t>
  </si>
  <si>
    <t>$22.75</t>
  </si>
  <si>
    <t>Great accent plant -</t>
  </si>
  <si>
    <t>32"</t>
  </si>
  <si>
    <t>10ARAFAB</t>
  </si>
  <si>
    <t>Aralia False</t>
  </si>
  <si>
    <t>$9.50</t>
  </si>
  <si>
    <t>Unique small leaves</t>
  </si>
  <si>
    <t>10ARAFAL</t>
  </si>
  <si>
    <t>Arboricola Gold Capella Bush</t>
  </si>
  <si>
    <t>Leaves have a gold Spash of Color</t>
  </si>
  <si>
    <t>34-36"</t>
  </si>
  <si>
    <t>10ARBGOL</t>
  </si>
  <si>
    <t>Arboricola Green Bush</t>
  </si>
  <si>
    <t>Solid green leaves - nice look!</t>
  </si>
  <si>
    <t xml:space="preserve">30-32" </t>
  </si>
  <si>
    <t>10ARBGRE</t>
  </si>
  <si>
    <t>Arboricola Green Std</t>
  </si>
  <si>
    <t>$14.25</t>
  </si>
  <si>
    <t>44-46"</t>
  </si>
  <si>
    <t>10ARBGRS</t>
  </si>
  <si>
    <t>Arboricola Trinette Bush</t>
  </si>
  <si>
    <t>Variegated leaves</t>
  </si>
  <si>
    <t>44-48"</t>
  </si>
  <si>
    <t>10ARBTRI</t>
  </si>
  <si>
    <t>Banana Basjoo</t>
  </si>
  <si>
    <t>$11.50</t>
  </si>
  <si>
    <t>Cold hardy zone 3</t>
  </si>
  <si>
    <t>10BANBAS</t>
  </si>
  <si>
    <t>Banana Dwarf Cavendish</t>
  </si>
  <si>
    <t>Red and Green Leaves</t>
  </si>
  <si>
    <t>10BANROH</t>
  </si>
  <si>
    <t>Banana Ensete Maurelli</t>
  </si>
  <si>
    <t>Non fruit bearing- does not ship well</t>
  </si>
  <si>
    <t>10BANEM</t>
  </si>
  <si>
    <t>Bird of Paradise White Bird of Paradise 3pp</t>
  </si>
  <si>
    <t>$17.50</t>
  </si>
  <si>
    <t>46-48"</t>
  </si>
  <si>
    <t>10BOPWHI</t>
  </si>
  <si>
    <t>Bougainvillea Bougainvillea Bush</t>
  </si>
  <si>
    <t>$13.75</t>
  </si>
  <si>
    <t>Assorted Colors</t>
  </si>
  <si>
    <t>10BOUBUS</t>
  </si>
  <si>
    <t>Bougainvillea Bougainvillea Hanging Basket</t>
  </si>
  <si>
    <t>10BOUGHB</t>
  </si>
  <si>
    <t>Bougainvillea Bougainvillea Trellis - Colors best available</t>
  </si>
  <si>
    <t>$15.25</t>
  </si>
  <si>
    <t>NOTE: Leaves drop when shipped</t>
  </si>
  <si>
    <t>10BOUGAIN</t>
  </si>
  <si>
    <t>Brunfelsia sp. Pilosa Lady of the Night</t>
  </si>
  <si>
    <t>10BRUPIL</t>
  </si>
  <si>
    <t>Canna Canna Lily Assorted</t>
  </si>
  <si>
    <t>$12.00</t>
  </si>
  <si>
    <t>10CANLIL</t>
  </si>
  <si>
    <t>Colocasia Black Beauty</t>
  </si>
  <si>
    <t>$10.95</t>
  </si>
  <si>
    <t>10COLBLA</t>
  </si>
  <si>
    <t>Cordyline Auntie Lou</t>
  </si>
  <si>
    <t>Deep reddish/burgandy foliage</t>
  </si>
  <si>
    <t>10CORAUN</t>
  </si>
  <si>
    <t>Cordyline Black Magic</t>
  </si>
  <si>
    <t>$10.25</t>
  </si>
  <si>
    <t>Striking wide maroon-black streaked w/ lime</t>
  </si>
  <si>
    <t>10CORBLA</t>
  </si>
  <si>
    <t>Cordyline Florida</t>
  </si>
  <si>
    <t>Dark/Reddish/burgundy leaves</t>
  </si>
  <si>
    <t>36"</t>
  </si>
  <si>
    <t>10CORFLO</t>
  </si>
  <si>
    <t>Cordyline Glauca</t>
  </si>
  <si>
    <t>$9.95</t>
  </si>
  <si>
    <t>Solid green leaves</t>
  </si>
  <si>
    <t>32"+</t>
  </si>
  <si>
    <t>10CORGLA</t>
  </si>
  <si>
    <t>$11.95</t>
  </si>
  <si>
    <t>10CORSEN</t>
  </si>
  <si>
    <t>Cordyline Red Sister</t>
  </si>
  <si>
    <t>A "pop" of hot pink color!</t>
  </si>
  <si>
    <t>10CORRSI</t>
  </si>
  <si>
    <t>Cordyline Red Star</t>
  </si>
  <si>
    <t>10CORRED</t>
  </si>
  <si>
    <t>Crossandra Orange Marmalade</t>
  </si>
  <si>
    <t>10CROSSA</t>
  </si>
  <si>
    <t>Croton Gold Dust</t>
  </si>
  <si>
    <t>Gold speckles on green leaves</t>
  </si>
  <si>
    <t>10CROGOL</t>
  </si>
  <si>
    <t>Croton King of Siam</t>
  </si>
  <si>
    <t>20"-22"</t>
  </si>
  <si>
    <t>10CROKIN</t>
  </si>
  <si>
    <t>Croton Magnificent</t>
  </si>
  <si>
    <t>10CROMAG</t>
  </si>
  <si>
    <t>Nice spiral colorful leaves!</t>
  </si>
  <si>
    <t>10CROMAM</t>
  </si>
  <si>
    <t>Croton Mammey Std</t>
  </si>
  <si>
    <t>$13.95</t>
  </si>
  <si>
    <t>Standard</t>
  </si>
  <si>
    <t>36-40"</t>
  </si>
  <si>
    <t>10CROMAMS</t>
  </si>
  <si>
    <t>$8.75</t>
  </si>
  <si>
    <t>Colorful!</t>
  </si>
  <si>
    <t>10CROPET</t>
  </si>
  <si>
    <t>Croton Petra Std</t>
  </si>
  <si>
    <t>10CROPES</t>
  </si>
  <si>
    <t>Cyperus Italian Cyperus</t>
  </si>
  <si>
    <t>10ITLCYP</t>
  </si>
  <si>
    <t>Dieffenbachia Camouflage</t>
  </si>
  <si>
    <t>Bright with darker green highlights</t>
  </si>
  <si>
    <t>10DIECAM</t>
  </si>
  <si>
    <t>Dipladenia Dipladenia Bush</t>
  </si>
  <si>
    <t>Rio Pink, Rio Red,</t>
  </si>
  <si>
    <t>10DIPBUS</t>
  </si>
  <si>
    <t>Dipladenia Dipladenia Trellis</t>
  </si>
  <si>
    <t>$13.25</t>
  </si>
  <si>
    <t>10DIPTRE</t>
  </si>
  <si>
    <t>Dipladenia Hanging Basket</t>
  </si>
  <si>
    <t>Red/Coral and or White</t>
  </si>
  <si>
    <t>10DIPHB</t>
  </si>
  <si>
    <t>Dracaena Anita Bush</t>
  </si>
  <si>
    <t>$10.60</t>
  </si>
  <si>
    <t>Newer variety - Nice look!</t>
  </si>
  <si>
    <t>34-36" 4ppp</t>
  </si>
  <si>
    <t>10DRAANI</t>
  </si>
  <si>
    <t>Dracaena Art Bush</t>
  </si>
  <si>
    <t>$15.60</t>
  </si>
  <si>
    <t>3ppp</t>
  </si>
  <si>
    <t>32"-34"</t>
  </si>
  <si>
    <t>10DRAART</t>
  </si>
  <si>
    <t>Dracaena Art Cane 5/4/3/2/1</t>
  </si>
  <si>
    <t>$80.00</t>
  </si>
  <si>
    <t>10DRAAR5</t>
  </si>
  <si>
    <t>Dracaena Art Staggered Tips 3/2/1</t>
  </si>
  <si>
    <t>$27.50</t>
  </si>
  <si>
    <t>4"-5"</t>
  </si>
  <si>
    <t>10DRAAR3</t>
  </si>
  <si>
    <t>$9.85</t>
  </si>
  <si>
    <t>10DRACOL</t>
  </si>
  <si>
    <t>Dracaena Dorado Cane 3ppp</t>
  </si>
  <si>
    <t>$42.60</t>
  </si>
  <si>
    <t>10DRADOR</t>
  </si>
  <si>
    <t>Dracaena Green Jewel</t>
  </si>
  <si>
    <t>$14.00</t>
  </si>
  <si>
    <t>10DRAGRE</t>
  </si>
  <si>
    <t>Dracaena Green Jewel Cane 3/2/1</t>
  </si>
  <si>
    <t>$35.50</t>
  </si>
  <si>
    <t>10DRAGRC</t>
  </si>
  <si>
    <t>Dracaena Hawaiian Sunshine Braid</t>
  </si>
  <si>
    <t>$28.00</t>
  </si>
  <si>
    <t>10DRAHB</t>
  </si>
  <si>
    <t>Dracaena Hawaiian Sunshine Stump</t>
  </si>
  <si>
    <t>$30.00</t>
  </si>
  <si>
    <t>10DRAHSS</t>
  </si>
  <si>
    <t>Dracaena Jade Jewel Cane 3/2/1</t>
  </si>
  <si>
    <t>10DRAJJC</t>
  </si>
  <si>
    <t>Dracaena Jade Jewel Staggered Tips 3/2/1</t>
  </si>
  <si>
    <t>$28.50</t>
  </si>
  <si>
    <t>4'-4 1/2'</t>
  </si>
  <si>
    <t>10DRAJAS</t>
  </si>
  <si>
    <t>Dracaena Janet Craig Bush</t>
  </si>
  <si>
    <t>Dark green leaves</t>
  </si>
  <si>
    <t>10DRAJAN</t>
  </si>
  <si>
    <t>Dracaena Janet Craig Cane</t>
  </si>
  <si>
    <t>10DRAJCCC</t>
  </si>
  <si>
    <t>Dracaena Janet Lind Cane 3/2/1</t>
  </si>
  <si>
    <t>$17.00</t>
  </si>
  <si>
    <t>4 1/2'-5'</t>
  </si>
  <si>
    <t>10DRAJAL</t>
  </si>
  <si>
    <t>Dracaena Janet Lind Cane Multi</t>
  </si>
  <si>
    <t>5'</t>
  </si>
  <si>
    <t>10DRAJLCM</t>
  </si>
  <si>
    <t>Dracaena Lemon Lime Cane</t>
  </si>
  <si>
    <t>January</t>
  </si>
  <si>
    <t>10DRALMNC</t>
  </si>
  <si>
    <t>$15.50</t>
  </si>
  <si>
    <t>10DRALIM</t>
  </si>
  <si>
    <t>Dracaena Magenta</t>
  </si>
  <si>
    <t>10DRAMAG</t>
  </si>
  <si>
    <t>Dracaena Marginata</t>
  </si>
  <si>
    <t>Marginata/Magenta Bicolor</t>
  </si>
  <si>
    <t>4.5'</t>
  </si>
  <si>
    <t>10DRAMAR</t>
  </si>
  <si>
    <t>Dracaena Marginata Cutback 12/8</t>
  </si>
  <si>
    <t>May 2015</t>
  </si>
  <si>
    <t>30-32"</t>
  </si>
  <si>
    <t>10DRAMC12/8</t>
  </si>
  <si>
    <t>Dracaena Marginata Cutback 18/12/6</t>
  </si>
  <si>
    <t>10DRAM18</t>
  </si>
  <si>
    <t>Dracaena Marginata Magenta 6/12/18</t>
  </si>
  <si>
    <t>$11.00</t>
  </si>
  <si>
    <t>10DRAMMAG</t>
  </si>
  <si>
    <t>Dracaena Marginata Staggered Cutback 4/3/2/1</t>
  </si>
  <si>
    <t>$18.75</t>
  </si>
  <si>
    <t>4 Stalks 4/3/2/1 Nice and tall!!</t>
  </si>
  <si>
    <t>5-5.5'</t>
  </si>
  <si>
    <t>10DRAMSC4</t>
  </si>
  <si>
    <t>Dracaena Mass Cane 2/1</t>
  </si>
  <si>
    <t>3'-3 1/2'</t>
  </si>
  <si>
    <t>10DRAMC2</t>
  </si>
  <si>
    <t>Dracaena Mass Cane 3/2/1</t>
  </si>
  <si>
    <t>3/2/1 - one 3' stalk/1 2' stalk/1 1' stalk</t>
  </si>
  <si>
    <t>10DRAMC3</t>
  </si>
  <si>
    <t>Dracaena Mass Cane 4/3/2</t>
  </si>
  <si>
    <t>5 1/2'</t>
  </si>
  <si>
    <t>10DRAMC4</t>
  </si>
  <si>
    <t>Dracaena Riki</t>
  </si>
  <si>
    <t>$11.70</t>
  </si>
  <si>
    <t>Deep green leaves with highlighted yellow</t>
  </si>
  <si>
    <t>34-36" 3ppp</t>
  </si>
  <si>
    <t>10DRARIK</t>
  </si>
  <si>
    <t>Dracaena Riki Cane</t>
  </si>
  <si>
    <t>New</t>
  </si>
  <si>
    <t>4 1/2-5'</t>
  </si>
  <si>
    <t>10DRARIKCN</t>
  </si>
  <si>
    <t>Nice looking - green/white leaves</t>
  </si>
  <si>
    <t>24"+</t>
  </si>
  <si>
    <t>10DRASON</t>
  </si>
  <si>
    <t>Dracaena Twister Staggered Tips 3/2/1</t>
  </si>
  <si>
    <t>4'</t>
  </si>
  <si>
    <t>10DRATWS</t>
  </si>
  <si>
    <t>Dracaena Ulises Bush</t>
  </si>
  <si>
    <t>$15.40</t>
  </si>
  <si>
    <t>10DRAULB</t>
  </si>
  <si>
    <t>Dracaena Ulises Cane 3/2/1</t>
  </si>
  <si>
    <t>10DRAULIC</t>
  </si>
  <si>
    <t>Dracaena Warneckii Lemon Lime Bush</t>
  </si>
  <si>
    <t>10DRALEM</t>
  </si>
  <si>
    <t>Duranta Sapphire Shower Std</t>
  </si>
  <si>
    <t>$12.80</t>
  </si>
  <si>
    <t>10DURSAP</t>
  </si>
  <si>
    <t>Elder Esperanza Yellow</t>
  </si>
  <si>
    <t>10ELDESP</t>
  </si>
  <si>
    <t>$19.50</t>
  </si>
  <si>
    <t>Nice cone shape</t>
  </si>
  <si>
    <t>10EUGGCO</t>
  </si>
  <si>
    <t>Eugenia Globulus Globe</t>
  </si>
  <si>
    <t>Full/Round Dark Green</t>
  </si>
  <si>
    <t>10EUGGLG</t>
  </si>
  <si>
    <t>Eugenia Myrtifolia 2 Ball</t>
  </si>
  <si>
    <t>$21.00</t>
  </si>
  <si>
    <t>TOPIARY</t>
  </si>
  <si>
    <t>10EUGM2B</t>
  </si>
  <si>
    <t>Eugenia Myrtifolia 3 Ball</t>
  </si>
  <si>
    <t>10EUGM3B</t>
  </si>
  <si>
    <t>$15.00</t>
  </si>
  <si>
    <t>10FARFU</t>
  </si>
  <si>
    <t>Fern Asparagus Springerii HB</t>
  </si>
  <si>
    <t>10FERASPHB</t>
  </si>
  <si>
    <t>10FERBV</t>
  </si>
  <si>
    <t>Fern Boston Fern Hanging Basket</t>
  </si>
  <si>
    <t>28-30" spread - larger sizes available</t>
  </si>
  <si>
    <t>10FERBOSHB</t>
  </si>
  <si>
    <t>Fronds shaped like a "fox tail"</t>
  </si>
  <si>
    <t>10FERFOX</t>
  </si>
  <si>
    <t>Fern Ice Cream</t>
  </si>
  <si>
    <t>Unique look!</t>
  </si>
  <si>
    <t>24-28"</t>
  </si>
  <si>
    <t>10FERAUS</t>
  </si>
  <si>
    <t>Sword Fern - a favorite!</t>
  </si>
  <si>
    <t>10FERKIM</t>
  </si>
  <si>
    <t>Fern Kimberly Queen Hanging Basket</t>
  </si>
  <si>
    <t>10FERKIMBH</t>
  </si>
  <si>
    <t>Great for Patio!</t>
  </si>
  <si>
    <t>10FERMAC</t>
  </si>
  <si>
    <t>Fern Macho Fern Hanging Basket</t>
  </si>
  <si>
    <t>10FERMACHB</t>
  </si>
  <si>
    <t>Ficus Alli Braid</t>
  </si>
  <si>
    <t>$14.75</t>
  </si>
  <si>
    <t>10FICALB</t>
  </si>
  <si>
    <t>Ficus Benjamina Braid</t>
  </si>
  <si>
    <t>40"+</t>
  </si>
  <si>
    <t>10FICBEB</t>
  </si>
  <si>
    <t>Ficus Benjamina Std</t>
  </si>
  <si>
    <t>Small green leaves - A favorite!</t>
  </si>
  <si>
    <t>10FICBES</t>
  </si>
  <si>
    <t>Ficus Burgundy Bush</t>
  </si>
  <si>
    <t>10FICBUR</t>
  </si>
  <si>
    <t>$16.50</t>
  </si>
  <si>
    <t>Interesting Design Form</t>
  </si>
  <si>
    <t>44"-46"</t>
  </si>
  <si>
    <t>10FICGIB</t>
  </si>
  <si>
    <t>Ficus Midnight Std</t>
  </si>
  <si>
    <t>$18.25</t>
  </si>
  <si>
    <t>10FICMID</t>
  </si>
  <si>
    <t>Ficus Robusta Std.</t>
  </si>
  <si>
    <t>10FICROB</t>
  </si>
  <si>
    <t>Ficus Wintergreen Braid</t>
  </si>
  <si>
    <t>$15.75</t>
  </si>
  <si>
    <t>10FICWINB</t>
  </si>
  <si>
    <t>Ficus Wintergreen Std</t>
  </si>
  <si>
    <t>$14.35</t>
  </si>
  <si>
    <t>4.5-5'</t>
  </si>
  <si>
    <t>10FICWIN</t>
  </si>
  <si>
    <t>Firecracker Firecracker Bush</t>
  </si>
  <si>
    <t>10FIRRED</t>
  </si>
  <si>
    <t>10FLAXLIL</t>
  </si>
  <si>
    <t>Gardenia Aimee or Miami Supreme Std</t>
  </si>
  <si>
    <t>$16.95</t>
  </si>
  <si>
    <t>Fragrant white flowers!</t>
  </si>
  <si>
    <t>10GARSTD</t>
  </si>
  <si>
    <t>Gardenia Gardenia Aimee Bush</t>
  </si>
  <si>
    <t>10GARBUS</t>
  </si>
  <si>
    <t>Gardenia Taitensis</t>
  </si>
  <si>
    <t>$12.07</t>
  </si>
  <si>
    <t>20-24</t>
  </si>
  <si>
    <t>10GARTAH</t>
  </si>
  <si>
    <t>Gardenia Vietnam</t>
  </si>
  <si>
    <t>10GARVIE</t>
  </si>
  <si>
    <t>Ginger Golden Brush Ginger</t>
  </si>
  <si>
    <t>$12.75</t>
  </si>
  <si>
    <t>10GINGOL</t>
  </si>
  <si>
    <t>Ginger Red</t>
  </si>
  <si>
    <t>$22.50</t>
  </si>
  <si>
    <t>10GINRED</t>
  </si>
  <si>
    <t>Ginger Variegated Shell</t>
  </si>
  <si>
    <t>10GINVAS</t>
  </si>
  <si>
    <t>Grass Muhly</t>
  </si>
  <si>
    <t>10GRAMUH</t>
  </si>
  <si>
    <t>10GRARED</t>
  </si>
  <si>
    <t>10GRAWHI</t>
  </si>
  <si>
    <t>Hibiscus BRAID Assorted</t>
  </si>
  <si>
    <t>Painted Lady/Red</t>
  </si>
  <si>
    <t>10HIBBRA</t>
  </si>
  <si>
    <t>Hibiscus Bush</t>
  </si>
  <si>
    <t>Assorted colors</t>
  </si>
  <si>
    <t>10HIBBUS</t>
  </si>
  <si>
    <t>Hibiscus Bush Dwarf Yodor Varieties</t>
  </si>
  <si>
    <t>10HIBBUSY</t>
  </si>
  <si>
    <t>Hibiscus Bush Fiesta</t>
  </si>
  <si>
    <t>10HIBBUSF</t>
  </si>
  <si>
    <t>Hibiscus Std - Assorted Colors</t>
  </si>
  <si>
    <t>48-56"</t>
  </si>
  <si>
    <t>10HIBSTD</t>
  </si>
  <si>
    <t>Honeysuckle Cape Honeysuckle</t>
  </si>
  <si>
    <t>Yellow Flowers</t>
  </si>
  <si>
    <t>10CAPHON</t>
  </si>
  <si>
    <t>ILEX Schillings</t>
  </si>
  <si>
    <t>$7.85</t>
  </si>
  <si>
    <t>Compact Hedge for shaping</t>
  </si>
  <si>
    <t>10ILEX</t>
  </si>
  <si>
    <t>10IRIREG</t>
  </si>
  <si>
    <t>Iris Iris Regina Brazillian Orchid</t>
  </si>
  <si>
    <t>$6.40</t>
  </si>
  <si>
    <t>10IRIRED</t>
  </si>
  <si>
    <t>Ixora Maui Red</t>
  </si>
  <si>
    <t>10IXOMAU</t>
  </si>
  <si>
    <t>Ixora Maui Yellow</t>
  </si>
  <si>
    <t>10IXOYEL</t>
  </si>
  <si>
    <t>Ixora Red</t>
  </si>
  <si>
    <t>Small Red Flowers</t>
  </si>
  <si>
    <t>26-30"</t>
  </si>
  <si>
    <t>10IXORED</t>
  </si>
  <si>
    <t>Jasmine Confederate Trellis</t>
  </si>
  <si>
    <t>10JASCON</t>
  </si>
  <si>
    <t>Jasmine Maid of Orleans</t>
  </si>
  <si>
    <t>Beautiful White bloom - sweet scent</t>
  </si>
  <si>
    <t>10JASMOO</t>
  </si>
  <si>
    <t>Jasmine Star</t>
  </si>
  <si>
    <t>$10.65</t>
  </si>
  <si>
    <t>White star shaped flowers</t>
  </si>
  <si>
    <t>10JASSTA</t>
  </si>
  <si>
    <t>Loropetalum Plum Delight</t>
  </si>
  <si>
    <t>10LORPLM</t>
  </si>
  <si>
    <t>Mandevilla Alice Dupont Trellis</t>
  </si>
  <si>
    <t>Large Leaves and Flowers Pink only</t>
  </si>
  <si>
    <t>10MANADP</t>
  </si>
  <si>
    <t>Mandevilla Giant Red Trellis or Teepee</t>
  </si>
  <si>
    <t>10MANRED</t>
  </si>
  <si>
    <t>Mandevilla Red and white mix</t>
  </si>
  <si>
    <t>10MANTRE</t>
  </si>
  <si>
    <t>Mandevilla Red Crimson Hanging Basket</t>
  </si>
  <si>
    <t>$10.75</t>
  </si>
  <si>
    <t>10MANSCHB</t>
  </si>
  <si>
    <t>Mandevilla Sun Parasol Apricot</t>
  </si>
  <si>
    <t>New! 30" Flare Trellis</t>
  </si>
  <si>
    <t>10MANAPRT</t>
  </si>
  <si>
    <t>Mandevilla White Trellis or Teepee</t>
  </si>
  <si>
    <t>White Flowers only</t>
  </si>
  <si>
    <t>10MANBRI</t>
  </si>
  <si>
    <t>Giant White Flowers</t>
  </si>
  <si>
    <t>10MANSUN</t>
  </si>
  <si>
    <t>Mandevilla Yellow Trellis or Teepee</t>
  </si>
  <si>
    <t>10MANYEL</t>
  </si>
  <si>
    <t>Money Money Tree Stump</t>
  </si>
  <si>
    <t>$11.90</t>
  </si>
  <si>
    <t>Great Novelty item!</t>
  </si>
  <si>
    <t>10MONTRS</t>
  </si>
  <si>
    <t>Oleander Calypso Pink Std</t>
  </si>
  <si>
    <t>42-46"</t>
  </si>
  <si>
    <t>10OLECPS</t>
  </si>
  <si>
    <t>Oleander Ice Pink Std</t>
  </si>
  <si>
    <t>Patio Tree in full Bloom</t>
  </si>
  <si>
    <t>42-43"</t>
  </si>
  <si>
    <t>10OLEICE</t>
  </si>
  <si>
    <t>Oleander Oleander Bush</t>
  </si>
  <si>
    <t>Pink</t>
  </si>
  <si>
    <t>10OLEBUS</t>
  </si>
  <si>
    <t>Oleander Standard</t>
  </si>
  <si>
    <t>10OLESTD</t>
  </si>
  <si>
    <t>Palm Areca</t>
  </si>
  <si>
    <t>10PALARE</t>
  </si>
  <si>
    <t>Nice full palm - similar to Areca Palm</t>
  </si>
  <si>
    <t>48-50"</t>
  </si>
  <si>
    <t>10PALCAT</t>
  </si>
  <si>
    <t>Palm Chinese Fan</t>
  </si>
  <si>
    <t>$10.15</t>
  </si>
  <si>
    <t>10PALCHI</t>
  </si>
  <si>
    <t>Palm European Fan Palm</t>
  </si>
  <si>
    <t>$18.00</t>
  </si>
  <si>
    <t>For early spring. Sell out in April</t>
  </si>
  <si>
    <t>10PALEUR</t>
  </si>
  <si>
    <t>Palm Fishtail</t>
  </si>
  <si>
    <t>10PALFIS</t>
  </si>
  <si>
    <t>Palm Majesty Palm Multis</t>
  </si>
  <si>
    <t>multi</t>
  </si>
  <si>
    <t>10PALMAM</t>
  </si>
  <si>
    <t>Palm Majesty Palm Single</t>
  </si>
  <si>
    <t>A favorite! Easy care!</t>
  </si>
  <si>
    <t>46-50"</t>
  </si>
  <si>
    <t>10PALMA1</t>
  </si>
  <si>
    <t>Palm Pony Tail Shortneck Stump</t>
  </si>
  <si>
    <t>$10.00</t>
  </si>
  <si>
    <t>10PALSN</t>
  </si>
  <si>
    <t>Palm Ponytail (cutback)</t>
  </si>
  <si>
    <t>$21.30</t>
  </si>
  <si>
    <t>NO TO CANADA - law changed 2017</t>
  </si>
  <si>
    <t>26"-28"</t>
  </si>
  <si>
    <t>10PALPOC</t>
  </si>
  <si>
    <t>An easy care palm -</t>
  </si>
  <si>
    <t>10PALPON</t>
  </si>
  <si>
    <t>Palm Rhapis</t>
  </si>
  <si>
    <t>$40.00</t>
  </si>
  <si>
    <t>40"</t>
  </si>
  <si>
    <t>10PALRHA</t>
  </si>
  <si>
    <t>Palm Roebelinii</t>
  </si>
  <si>
    <t>$9.45</t>
  </si>
  <si>
    <t>Dainty leaves - elegant look</t>
  </si>
  <si>
    <t>32"-36"</t>
  </si>
  <si>
    <t>10PALROE</t>
  </si>
  <si>
    <t>Palm Sago</t>
  </si>
  <si>
    <t>Can not ship to Canada</t>
  </si>
  <si>
    <t>10PALSAG</t>
  </si>
  <si>
    <t>Palm Windmill</t>
  </si>
  <si>
    <t>Sell out early spring</t>
  </si>
  <si>
    <t>10PALWIN</t>
  </si>
  <si>
    <t>Papyrus Dwarf Little Tut</t>
  </si>
  <si>
    <t>10PAPLIL</t>
  </si>
  <si>
    <t>Very Big &amp; Full</t>
  </si>
  <si>
    <t>10PHIHOP</t>
  </si>
  <si>
    <t>Philodendron Moonlight</t>
  </si>
  <si>
    <t>10PHIMOO</t>
  </si>
  <si>
    <t>Philodendron Prince of Orange</t>
  </si>
  <si>
    <t>Nice leaves with nice orange colors</t>
  </si>
  <si>
    <t>10PHIPOO</t>
  </si>
  <si>
    <t>Reddish stems and leaves with red back</t>
  </si>
  <si>
    <t>10PHICON</t>
  </si>
  <si>
    <t>Plumbago Plumbago Blue</t>
  </si>
  <si>
    <t>No Claims - does not ship well</t>
  </si>
  <si>
    <t>10PLUMBA</t>
  </si>
  <si>
    <t>Plumbago White</t>
  </si>
  <si>
    <t>10PLUMBAW</t>
  </si>
  <si>
    <t>Plumeria Pudica</t>
  </si>
  <si>
    <t>10PLUPUD</t>
  </si>
  <si>
    <t>Podocapus Pringles</t>
  </si>
  <si>
    <t>Drak Green and Full!</t>
  </si>
  <si>
    <t>10PODPRI</t>
  </si>
  <si>
    <t>Podocarpus Gracilior Std</t>
  </si>
  <si>
    <t>10PODGRS</t>
  </si>
  <si>
    <t>Podocarpus Maki Bush</t>
  </si>
  <si>
    <t>$8.25</t>
  </si>
  <si>
    <t>Small leaves</t>
  </si>
  <si>
    <t>38"</t>
  </si>
  <si>
    <t>10PODMAK</t>
  </si>
  <si>
    <t>Purslane Purslane Hanging Basket</t>
  </si>
  <si>
    <t>10PURSHB</t>
  </si>
  <si>
    <t>Ruellia Purple Shower</t>
  </si>
  <si>
    <t>Petunia-like flowers</t>
  </si>
  <si>
    <t>10RUEPUP</t>
  </si>
  <si>
    <t>Ruellia Purple Shower Braid</t>
  </si>
  <si>
    <t>10RUEBRD</t>
  </si>
  <si>
    <t>Long narrow leaves</t>
  </si>
  <si>
    <t>10SANBAN</t>
  </si>
  <si>
    <t>Schefflera Amate 1 ppp</t>
  </si>
  <si>
    <t>1 ppp - Nice /decorative</t>
  </si>
  <si>
    <t>10SCHAM1</t>
  </si>
  <si>
    <t>Schefflera Amate 2 ppp</t>
  </si>
  <si>
    <t>2 ppp -  Nice /decorative</t>
  </si>
  <si>
    <t>10SCHAM2</t>
  </si>
  <si>
    <t>Schefflera Amate 3 ppp</t>
  </si>
  <si>
    <t>"Umbrella" tree - 3 ppp</t>
  </si>
  <si>
    <t>10SCHAM3</t>
  </si>
  <si>
    <t>Shrimp Shrimp Braid Red</t>
  </si>
  <si>
    <t>Red</t>
  </si>
  <si>
    <t>10SHRBRA</t>
  </si>
  <si>
    <t>Spathiphyllum Figaro</t>
  </si>
  <si>
    <t>"Peace Lily" Great Air cleaning plant</t>
  </si>
  <si>
    <t>10SPAFIG</t>
  </si>
  <si>
    <t>Spathiphyllum Grando</t>
  </si>
  <si>
    <t>Spikes</t>
  </si>
  <si>
    <t>10SPAGRA</t>
  </si>
  <si>
    <t>Spathiphyllum Knockout</t>
  </si>
  <si>
    <t>10SPAKNO</t>
  </si>
  <si>
    <t>Spathiphyllum Sensation</t>
  </si>
  <si>
    <t>Large dramatic leaves!</t>
  </si>
  <si>
    <t>10SPASEN</t>
  </si>
  <si>
    <t>One of the most popular Spaths!</t>
  </si>
  <si>
    <t>30"-32"</t>
  </si>
  <si>
    <t>10SPASWE</t>
  </si>
  <si>
    <t>Stromanthe Triostar</t>
  </si>
  <si>
    <t>10STRTRI</t>
  </si>
  <si>
    <t>Vine Bleeding Heart Trellis</t>
  </si>
  <si>
    <t>$12.25</t>
  </si>
  <si>
    <t>10VINBLE</t>
  </si>
  <si>
    <t>Vine Passion Blue Flower</t>
  </si>
  <si>
    <t>Blue Flower</t>
  </si>
  <si>
    <t>10VINPAS</t>
  </si>
  <si>
    <t>Vine Sky Thunbergia Purple</t>
  </si>
  <si>
    <t>Purple Flowers on Trellis</t>
  </si>
  <si>
    <t>10VINSKY</t>
  </si>
  <si>
    <t>Yucca Yucca Cane 3/2/1</t>
  </si>
  <si>
    <t>$16.75</t>
  </si>
  <si>
    <t>Full Heads</t>
  </si>
  <si>
    <t>10YUCCA3</t>
  </si>
  <si>
    <t>10ZAMZAM</t>
  </si>
  <si>
    <t>12"</t>
  </si>
  <si>
    <t>Alocasia Portora</t>
  </si>
  <si>
    <t>$24.65</t>
  </si>
  <si>
    <t>Big, Dark Green</t>
  </si>
  <si>
    <t>38-44"</t>
  </si>
  <si>
    <t>12ALOPOR</t>
  </si>
  <si>
    <t>12BOUGHB</t>
  </si>
  <si>
    <t>12DIPHB</t>
  </si>
  <si>
    <t>Dipledenia Dipladenia Trellis Pretty Red</t>
  </si>
  <si>
    <t>$32.00</t>
  </si>
  <si>
    <t>12DIPTRE</t>
  </si>
  <si>
    <t>Dracaena Janet Craig Compacta Mother Cane</t>
  </si>
  <si>
    <t>$55.40</t>
  </si>
  <si>
    <t>Taller piece also avail 44-48"  $56.00</t>
  </si>
  <si>
    <t>38-40"</t>
  </si>
  <si>
    <t>12DRAJCM</t>
  </si>
  <si>
    <t>Dracaena Marginata Open Weave</t>
  </si>
  <si>
    <t>$39.25</t>
  </si>
  <si>
    <t>Unique!</t>
  </si>
  <si>
    <t>51/2-6"</t>
  </si>
  <si>
    <t>12DRAMOW</t>
  </si>
  <si>
    <t>$23.50</t>
  </si>
  <si>
    <t>Nice heads!</t>
  </si>
  <si>
    <t>12DRAMC4</t>
  </si>
  <si>
    <t>12FERBOS</t>
  </si>
  <si>
    <t>Fern Boston Hanging Basket</t>
  </si>
  <si>
    <t>Green Euro basket w/wire hangers</t>
  </si>
  <si>
    <t>36-38" sp.</t>
  </si>
  <si>
    <t>12FERBOSHB</t>
  </si>
  <si>
    <t>$13.00</t>
  </si>
  <si>
    <t>12FERKANHB</t>
  </si>
  <si>
    <t>12FERKIMHB</t>
  </si>
  <si>
    <t>Fern Macho Hanging Basket</t>
  </si>
  <si>
    <t>12FERMACHB</t>
  </si>
  <si>
    <t>$35.00</t>
  </si>
  <si>
    <t>12FICMID</t>
  </si>
  <si>
    <t>Ficus Mini Amstel Std</t>
  </si>
  <si>
    <t>Nice and Full</t>
  </si>
  <si>
    <t>12FICMAM</t>
  </si>
  <si>
    <t>$38.50</t>
  </si>
  <si>
    <t>4.5'+</t>
  </si>
  <si>
    <t>12FICWINB</t>
  </si>
  <si>
    <t>Ficus Wintergreen Spiral</t>
  </si>
  <si>
    <t>$45.00</t>
  </si>
  <si>
    <t>4.5-5.5'</t>
  </si>
  <si>
    <t>12FICWINSP</t>
  </si>
  <si>
    <t>5.5'</t>
  </si>
  <si>
    <t>12FICWIN</t>
  </si>
  <si>
    <t>$24.85</t>
  </si>
  <si>
    <t>12HIBBRD</t>
  </si>
  <si>
    <t>Hibiscus Yodor Dwarf Hanging Bask.</t>
  </si>
  <si>
    <t>12HIBYODHB</t>
  </si>
  <si>
    <t>Mandevilla Mandevilla Hanging Basket</t>
  </si>
  <si>
    <t>Red, White Pink</t>
  </si>
  <si>
    <t>12MANHB</t>
  </si>
  <si>
    <t>Mandevilla Mandevilla Trellis red or pink</t>
  </si>
  <si>
    <t>12MANTRE</t>
  </si>
  <si>
    <t>$29.50</t>
  </si>
  <si>
    <t>12PALCHI</t>
  </si>
  <si>
    <t>$25.50</t>
  </si>
  <si>
    <t>Artistic - No to Canada</t>
  </si>
  <si>
    <t>36"+</t>
  </si>
  <si>
    <t>12PALPON</t>
  </si>
  <si>
    <t>14"</t>
  </si>
  <si>
    <t>$42.50</t>
  </si>
  <si>
    <t>14AGLCAL</t>
  </si>
  <si>
    <t>Aglaonema Key Largo</t>
  </si>
  <si>
    <t>14AGLKEY</t>
  </si>
  <si>
    <t>Anthurium Anthurium</t>
  </si>
  <si>
    <t>$50.40</t>
  </si>
  <si>
    <t>14ANTRWP</t>
  </si>
  <si>
    <t>Small green leaves</t>
  </si>
  <si>
    <t>42-44"</t>
  </si>
  <si>
    <t>14ARBGRE</t>
  </si>
  <si>
    <t>$25.00</t>
  </si>
  <si>
    <t>14ARBTRI</t>
  </si>
  <si>
    <t>Bird of Paradise Orange Bird of Paradise</t>
  </si>
  <si>
    <t>$46.25</t>
  </si>
  <si>
    <t>Dwarf variety</t>
  </si>
  <si>
    <t>36-44"</t>
  </si>
  <si>
    <t>14BOPORA</t>
  </si>
  <si>
    <t>Bird of Paradise White Bird of Paradise</t>
  </si>
  <si>
    <t>$50.00</t>
  </si>
  <si>
    <t>Beautiful!</t>
  </si>
  <si>
    <t>6-6.5'</t>
  </si>
  <si>
    <t>14BOPWHI</t>
  </si>
  <si>
    <t>14BOUBUS</t>
  </si>
  <si>
    <t>Bougainvillea Bougainvillea Std.</t>
  </si>
  <si>
    <t>$49.75</t>
  </si>
  <si>
    <t>14BOUGSTD</t>
  </si>
  <si>
    <t>Bougainvillea Bougainvillea Trellis</t>
  </si>
  <si>
    <t>14BOUGAIN</t>
  </si>
  <si>
    <t>Bromeliad Blanchettiana</t>
  </si>
  <si>
    <t>$23.00</t>
  </si>
  <si>
    <t>14BROAEC</t>
  </si>
  <si>
    <t>Clusia Gluttifera Bush</t>
  </si>
  <si>
    <t>$25.60</t>
  </si>
  <si>
    <t>large leaf</t>
  </si>
  <si>
    <t>48" x 36</t>
  </si>
  <si>
    <t>14CLUGLU</t>
  </si>
  <si>
    <t>48"+6ppp</t>
  </si>
  <si>
    <t>14CORFLO</t>
  </si>
  <si>
    <t>6 plants per pot - Nice!</t>
  </si>
  <si>
    <t>48"+</t>
  </si>
  <si>
    <t>14CORRSI</t>
  </si>
  <si>
    <t>30"x30"</t>
  </si>
  <si>
    <t>14CROMAG</t>
  </si>
  <si>
    <t>14CROMAM</t>
  </si>
  <si>
    <t>Fall Color! A Favorite!</t>
  </si>
  <si>
    <t>14CROPET</t>
  </si>
  <si>
    <t>Croton Red Spot</t>
  </si>
  <si>
    <t>$34.95</t>
  </si>
  <si>
    <t>14CRORED</t>
  </si>
  <si>
    <t>Dracaena Arborea Single</t>
  </si>
  <si>
    <t>$51.00</t>
  </si>
  <si>
    <t>Single trunk w/ full heads stunning!</t>
  </si>
  <si>
    <t>4-5'</t>
  </si>
  <si>
    <t>14DRAARB</t>
  </si>
  <si>
    <t>3.5-4'</t>
  </si>
  <si>
    <t>14DRAART</t>
  </si>
  <si>
    <t>Full and Dramatic look!  5 to 5.5 feet!</t>
  </si>
  <si>
    <t>14DRACOL</t>
  </si>
  <si>
    <t>$36.00</t>
  </si>
  <si>
    <t>14DRAJAN</t>
  </si>
  <si>
    <t>Dracaena Janet Lind Cane</t>
  </si>
  <si>
    <t>$60.00</t>
  </si>
  <si>
    <t>6'</t>
  </si>
  <si>
    <t>14DRAJL5</t>
  </si>
  <si>
    <t>14DRALIM</t>
  </si>
  <si>
    <t>$37.50</t>
  </si>
  <si>
    <t>Lots of Character!</t>
  </si>
  <si>
    <t>14DRAMAR</t>
  </si>
  <si>
    <t>$40.25</t>
  </si>
  <si>
    <t>MULTI</t>
  </si>
  <si>
    <t>14DRAMCU</t>
  </si>
  <si>
    <t>Dracaena Marginata French Braid</t>
  </si>
  <si>
    <t>$67.50</t>
  </si>
  <si>
    <t>NEW Style!</t>
  </si>
  <si>
    <t>14DRAMAFR</t>
  </si>
  <si>
    <t>14DRAMOW</t>
  </si>
  <si>
    <t>Eugenia Globulus 2 Ball</t>
  </si>
  <si>
    <t>$69.30</t>
  </si>
  <si>
    <t>DEEP GREEN COLOR</t>
  </si>
  <si>
    <t>14EUGG2B</t>
  </si>
  <si>
    <t>Eugenia Globulus 3 Ball</t>
  </si>
  <si>
    <t>$85.00</t>
  </si>
  <si>
    <t>14EUGG3B</t>
  </si>
  <si>
    <t>Very Full &amp; Deep Green</t>
  </si>
  <si>
    <t>14EUGGCO</t>
  </si>
  <si>
    <t>14EUGM3B</t>
  </si>
  <si>
    <t>14FERKIM</t>
  </si>
  <si>
    <t>Ficus Alibaba Std</t>
  </si>
  <si>
    <t>$48.00</t>
  </si>
  <si>
    <t>6-7'</t>
  </si>
  <si>
    <t>14FICABS</t>
  </si>
  <si>
    <t>$57.00</t>
  </si>
  <si>
    <t>14FICALB</t>
  </si>
  <si>
    <t>Ficus Alli Std</t>
  </si>
  <si>
    <t>$52.00</t>
  </si>
  <si>
    <t>Unique leaves!</t>
  </si>
  <si>
    <t>14FICALS</t>
  </si>
  <si>
    <t>$39.00</t>
  </si>
  <si>
    <t>STANDARD</t>
  </si>
  <si>
    <t>14FICBES</t>
  </si>
  <si>
    <t>Ficus Brazil</t>
  </si>
  <si>
    <t>14FICBRA</t>
  </si>
  <si>
    <t>$58.00</t>
  </si>
  <si>
    <t>Nice and Full!</t>
  </si>
  <si>
    <t>5.5-6'</t>
  </si>
  <si>
    <t>14FICMID</t>
  </si>
  <si>
    <t>$53.20</t>
  </si>
  <si>
    <t>New Variety!</t>
  </si>
  <si>
    <t>14FICMAM</t>
  </si>
  <si>
    <t>$42.00</t>
  </si>
  <si>
    <t>14FICWIN</t>
  </si>
  <si>
    <t>Gardenia Gardenia Bush</t>
  </si>
  <si>
    <t>$31.95</t>
  </si>
  <si>
    <t>14GARBUS</t>
  </si>
  <si>
    <t>Hibiscus Hibiscus Bush</t>
  </si>
  <si>
    <t>14HIBBUS</t>
  </si>
  <si>
    <t>Hibiscus Hibiscus Std</t>
  </si>
  <si>
    <t>Yellow with pink center</t>
  </si>
  <si>
    <t>5-6'</t>
  </si>
  <si>
    <t>14HIBSTD</t>
  </si>
  <si>
    <t>Palm Adonidia</t>
  </si>
  <si>
    <t>$65.00</t>
  </si>
  <si>
    <t>14PALADO1</t>
  </si>
  <si>
    <t>Palm Adonidia Triple</t>
  </si>
  <si>
    <t>14PALADO3</t>
  </si>
  <si>
    <t>$38.00</t>
  </si>
  <si>
    <t>Full! Sun Grown</t>
  </si>
  <si>
    <t>51/2' +</t>
  </si>
  <si>
    <t>14PALARE</t>
  </si>
  <si>
    <t>Multi &amp; Very Full</t>
  </si>
  <si>
    <t>4.75-5'+</t>
  </si>
  <si>
    <t>14PALCAT</t>
  </si>
  <si>
    <t>Multi Trunks use in high light areas</t>
  </si>
  <si>
    <t>5+</t>
  </si>
  <si>
    <t>14PALCHI</t>
  </si>
  <si>
    <t>Palm Foxtail</t>
  </si>
  <si>
    <t>Bushy palm leaves likes a 'fox tail'!</t>
  </si>
  <si>
    <t>14PALFOX</t>
  </si>
  <si>
    <t>Palm Kentia</t>
  </si>
  <si>
    <t>$165.00</t>
  </si>
  <si>
    <t>4ppp</t>
  </si>
  <si>
    <t>14PALKEN</t>
  </si>
  <si>
    <t>Palm Majesty</t>
  </si>
  <si>
    <t>$37.00</t>
  </si>
  <si>
    <t>14PALMAJ</t>
  </si>
  <si>
    <t>$33.75</t>
  </si>
  <si>
    <t>14PALMAM</t>
  </si>
  <si>
    <t>14PALPOC</t>
  </si>
  <si>
    <t>$115.00</t>
  </si>
  <si>
    <t>Hearty full palm - great office palm</t>
  </si>
  <si>
    <t>14PALRHA</t>
  </si>
  <si>
    <t>4-4.5'</t>
  </si>
  <si>
    <t>14PALROE</t>
  </si>
  <si>
    <t>Palm Roebellini</t>
  </si>
  <si>
    <t>Thin leaved palm - Nice look!</t>
  </si>
  <si>
    <t>40"+ multi sing</t>
  </si>
  <si>
    <t>14PALROB</t>
  </si>
  <si>
    <t>14PALSAG</t>
  </si>
  <si>
    <t>Very Full</t>
  </si>
  <si>
    <t>38x38</t>
  </si>
  <si>
    <t>14PHICON</t>
  </si>
  <si>
    <t>5'+</t>
  </si>
  <si>
    <t>14NORFOL</t>
  </si>
  <si>
    <t>Podocarpus Gracilior Bush</t>
  </si>
  <si>
    <t>Very Limited * Call Before Ordering</t>
  </si>
  <si>
    <t>14PODGRB</t>
  </si>
  <si>
    <t>14PODGRS</t>
  </si>
  <si>
    <t>$25.20</t>
  </si>
  <si>
    <t>Very Full &amp; Big</t>
  </si>
  <si>
    <t>I</t>
  </si>
  <si>
    <t>14PODMAB</t>
  </si>
  <si>
    <t>Red Ginger Red Ginger</t>
  </si>
  <si>
    <t>$56.00</t>
  </si>
  <si>
    <t>Stunning stalk-like red flower</t>
  </si>
  <si>
    <t>14GINRED</t>
  </si>
  <si>
    <t>Sage Texas Sage Std</t>
  </si>
  <si>
    <t>$34.30</t>
  </si>
  <si>
    <t>Silver foliage w/ purple blooms</t>
  </si>
  <si>
    <t>14TEXSAG</t>
  </si>
  <si>
    <t>3 ppp Very Full</t>
  </si>
  <si>
    <t>14SCHALP</t>
  </si>
  <si>
    <t>Schefflera Amate</t>
  </si>
  <si>
    <t>14SCHAMA</t>
  </si>
  <si>
    <t>14SPAFIG</t>
  </si>
  <si>
    <t>Spathiphyllum Pablo</t>
  </si>
  <si>
    <t>14SPAPAB</t>
  </si>
  <si>
    <t>17"</t>
  </si>
  <si>
    <t>$127.50</t>
  </si>
  <si>
    <t>17BOPORA</t>
  </si>
  <si>
    <t>Bougainvillea Bush Pink/Red or White</t>
  </si>
  <si>
    <t>$82.50</t>
  </si>
  <si>
    <t>17BOUBUS</t>
  </si>
  <si>
    <t>Bougainvillea Standard</t>
  </si>
  <si>
    <t>17BOUGSTD</t>
  </si>
  <si>
    <t>Bougainvillea Trellis</t>
  </si>
  <si>
    <t>$105.00</t>
  </si>
  <si>
    <t>17BOUGAIN</t>
  </si>
  <si>
    <t>$135.00</t>
  </si>
  <si>
    <t>Striking look!</t>
  </si>
  <si>
    <t>7-8'</t>
  </si>
  <si>
    <t>17FICALS</t>
  </si>
  <si>
    <t>Ficus Amstel King Braid</t>
  </si>
  <si>
    <t>$160.00</t>
  </si>
  <si>
    <t>17FICAMSB</t>
  </si>
  <si>
    <t>Ficus Amstel King Std</t>
  </si>
  <si>
    <t>17FICAMS</t>
  </si>
  <si>
    <t>$95.00</t>
  </si>
  <si>
    <t>7'</t>
  </si>
  <si>
    <t>17FICBEB</t>
  </si>
  <si>
    <t>$150.00</t>
  </si>
  <si>
    <t>Dramatic height and look!</t>
  </si>
  <si>
    <t>8-8.5'</t>
  </si>
  <si>
    <t>17FICBES</t>
  </si>
  <si>
    <t>Stunning Look</t>
  </si>
  <si>
    <t>8-9'</t>
  </si>
  <si>
    <t>17FICWINB</t>
  </si>
  <si>
    <t>17FICWINSP</t>
  </si>
  <si>
    <t>Beautiful plant!</t>
  </si>
  <si>
    <t>17FICWIN</t>
  </si>
  <si>
    <t>Palm Adonidia Multi</t>
  </si>
  <si>
    <t>Nice Tropical Palm</t>
  </si>
  <si>
    <t>8'+</t>
  </si>
  <si>
    <t>17PALADO</t>
  </si>
  <si>
    <t>$75.00</t>
  </si>
  <si>
    <t>17PALARE</t>
  </si>
  <si>
    <t>Sun Grown</t>
  </si>
  <si>
    <t>7' plus</t>
  </si>
  <si>
    <t>17PALFIS</t>
  </si>
  <si>
    <t>$286.00</t>
  </si>
  <si>
    <t>6.5-7'</t>
  </si>
  <si>
    <t>17PALKEN</t>
  </si>
  <si>
    <t>Palm Ponytail</t>
  </si>
  <si>
    <t>3'</t>
  </si>
  <si>
    <t>17PALPON</t>
  </si>
  <si>
    <t>$90.00</t>
  </si>
  <si>
    <t>17PALROB</t>
  </si>
  <si>
    <t>No to Canada</t>
  </si>
  <si>
    <t>17PALSAG</t>
  </si>
  <si>
    <t>Podocarpus Podocarpus Std</t>
  </si>
  <si>
    <t>$145.00</t>
  </si>
  <si>
    <t>17PODMAS</t>
  </si>
  <si>
    <t>25"</t>
  </si>
  <si>
    <t>$187.50</t>
  </si>
  <si>
    <t>25BOUBUS</t>
  </si>
  <si>
    <t>$350.00</t>
  </si>
  <si>
    <t>25BOUGSTD</t>
  </si>
  <si>
    <t>$225.00</t>
  </si>
  <si>
    <t>25BOUGAIN</t>
  </si>
  <si>
    <t>$125.00</t>
  </si>
  <si>
    <t>25PALARE</t>
  </si>
  <si>
    <t>$200.00</t>
  </si>
  <si>
    <t>Various prices - depending on size</t>
  </si>
  <si>
    <t>25Gal</t>
  </si>
  <si>
    <t>25PALPON</t>
  </si>
  <si>
    <t>***Prices do not include sleeves, boxes, shipping and inspection charges.</t>
  </si>
  <si>
    <t>Sleeves and Boxes to be added.</t>
  </si>
  <si>
    <t>sub-total</t>
  </si>
  <si>
    <t>Sleeves</t>
  </si>
  <si>
    <t>Box</t>
  </si>
  <si>
    <t>6" Sleeve</t>
  </si>
  <si>
    <t>8" Sleeve</t>
  </si>
  <si>
    <t>12" Sleeve</t>
  </si>
  <si>
    <t>14" Sleeve</t>
  </si>
  <si>
    <t>17" Sleeve</t>
  </si>
  <si>
    <t>20" and Larger Wrap</t>
  </si>
  <si>
    <t>Phyto Certificate</t>
  </si>
  <si>
    <t>Total:</t>
  </si>
  <si>
    <t>MIAMI TROPICAL PLANTS</t>
  </si>
  <si>
    <t>561-270-7352 FAX: 561-584-6921 Email sales@miamitropicalplants.com</t>
  </si>
  <si>
    <t>ORDER FORM</t>
  </si>
  <si>
    <t>10" Sleeve 10x60" Sleeves 55 cents</t>
  </si>
  <si>
    <t>MAIN TROPICALS LIST Availability Report 3/2/2017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</si>
</sst>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1"/>
      <color rgb="FFC00000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44" fontId="0" fillId="0" borderId="0" xfId="0" applyNumberFormat="1" applyAlignment="1">
      <alignment/>
    </xf>
    <xf numFmtId="0" fontId="32" fillId="0" borderId="0" xfId="52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11" xfId="0" applyFont="1" applyBorder="1" applyAlignment="1">
      <alignment vertical="center" wrapText="1"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33" borderId="12" xfId="0" applyNumberFormat="1" applyFill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tropicalplants.com/wp-content/uploads/2014/01/Agave_geminiflora12.jpg" TargetMode="External" /><Relationship Id="rId2" Type="http://schemas.openxmlformats.org/officeDocument/2006/relationships/hyperlink" Target="http://www.miamitropicalplants.com/wp-content/uploads/2014/01/Agave_geminiflora12.jpg" TargetMode="External" /><Relationship Id="rId3" Type="http://schemas.openxmlformats.org/officeDocument/2006/relationships/hyperlink" Target="http://www.miamitropicalplants.com/wp-content/uploads/2015/10/Alocasia-Tiny-Dancer" TargetMode="External" /><Relationship Id="rId4" Type="http://schemas.openxmlformats.org/officeDocument/2006/relationships/hyperlink" Target="http://www.miamitropicalplants.com/wp-content/uploads/2014/01/Anthurium-Red-Hots" TargetMode="External" /><Relationship Id="rId5" Type="http://schemas.openxmlformats.org/officeDocument/2006/relationships/hyperlink" Target="http://www.miamitropicalplants.com/wp-content/uploads/2015/10/Arboricola-Green-Mini-Braid" TargetMode="External" /><Relationship Id="rId6" Type="http://schemas.openxmlformats.org/officeDocument/2006/relationships/hyperlink" Target="http://www.miamitropicalplants.com/wp-content/uploads/2015/09/6inpink-bromeliad" TargetMode="External" /><Relationship Id="rId7" Type="http://schemas.openxmlformats.org/officeDocument/2006/relationships/hyperlink" Target="http://www.miamitropicalplants.com/wp-content/uploads/2015/10/CalatheaConcinna" TargetMode="External" /><Relationship Id="rId8" Type="http://schemas.openxmlformats.org/officeDocument/2006/relationships/hyperlink" Target="http://www.miamitropicalplants.com/wp-content/uploads/2014/01/Calathea-Medallion-6-inch-3" TargetMode="External" /><Relationship Id="rId9" Type="http://schemas.openxmlformats.org/officeDocument/2006/relationships/hyperlink" Target="http://www.miamitropicalplants.com/wp-content/uploads/2014/03/Red-Sensation" TargetMode="External" /><Relationship Id="rId10" Type="http://schemas.openxmlformats.org/officeDocument/2006/relationships/hyperlink" Target="http://www.miamitropicalplants.com/wp-content/uploads/2014/01/Croton-Iceton" TargetMode="External" /><Relationship Id="rId11" Type="http://schemas.openxmlformats.org/officeDocument/2006/relationships/hyperlink" Target="http://www.miamitropicalplants.com/wp-content/uploads/2014/01/Croton-Mammy-2-e1388252350798" TargetMode="External" /><Relationship Id="rId12" Type="http://schemas.openxmlformats.org/officeDocument/2006/relationships/hyperlink" Target="http://www.miamitropicalplants.com/wp-content/uploads/2014/01/Croton-Petra-6-inch" TargetMode="External" /><Relationship Id="rId13" Type="http://schemas.openxmlformats.org/officeDocument/2006/relationships/hyperlink" Target="http://www.miamitropicalplants.com/wp-content/uploads/2015/11/Dipladenia-Bush" TargetMode="External" /><Relationship Id="rId14" Type="http://schemas.openxmlformats.org/officeDocument/2006/relationships/hyperlink" Target="http://www.miamitropicalplants.com/wp-content/uploads/2015/11/Janet-Craig-Compacta-6-inch" TargetMode="External" /><Relationship Id="rId15" Type="http://schemas.openxmlformats.org/officeDocument/2006/relationships/hyperlink" Target="http://www.miamitropicalplants.com/wp-content/uploads/2014/01/Dracena-Lemon-Lime-2-e1388455216996" TargetMode="External" /><Relationship Id="rId16" Type="http://schemas.openxmlformats.org/officeDocument/2006/relationships/hyperlink" Target="http://www.miamitropicalplants.com/wp-content/uploads/2014/01/dracaena-marginata-colorama-dracaena-colorama-1000106233-1347653910-e13881583284331" TargetMode="External" /><Relationship Id="rId17" Type="http://schemas.openxmlformats.org/officeDocument/2006/relationships/hyperlink" Target="http://www.miamitropicalplants.com/wp-content/uploads/2015/11/Janet-Craig-Compacta-1ppp-6-inch" TargetMode="External" /><Relationship Id="rId18" Type="http://schemas.openxmlformats.org/officeDocument/2006/relationships/hyperlink" Target="http://www.miamitropicalplants.com/wp-content/uploads/2015/11/Dracaena-Limelight-1" TargetMode="External" /><Relationship Id="rId19" Type="http://schemas.openxmlformats.org/officeDocument/2006/relationships/hyperlink" Target="http://www.miamitropicalplants.com/wp-content/uploads/2014/01/Dracaena-Reflexa-Song-of-Ingia-e13889452384961" TargetMode="External" /><Relationship Id="rId20" Type="http://schemas.openxmlformats.org/officeDocument/2006/relationships/hyperlink" Target="http://www.miamitropicalplants.com/wp-content/uploads/2015/11/Dracaena-Twister" TargetMode="External" /><Relationship Id="rId21" Type="http://schemas.openxmlformats.org/officeDocument/2006/relationships/hyperlink" Target="http://www.miamitropicalplants.com/wp-content/uploads/2014/01/Japanese-Birds-Nest-Fern1.png" TargetMode="External" /><Relationship Id="rId22" Type="http://schemas.openxmlformats.org/officeDocument/2006/relationships/hyperlink" Target="http://www.miamitropicalplants.com/wp-content/uploads/2014/01/Foxtail-Fern-e13889401685051" TargetMode="External" /><Relationship Id="rId23" Type="http://schemas.openxmlformats.org/officeDocument/2006/relationships/hyperlink" Target="http://www.miamitropicalplants.com/wp-content/uploads/2014/01/Kangaroo-Fern-e13894917954661" TargetMode="External" /><Relationship Id="rId24" Type="http://schemas.openxmlformats.org/officeDocument/2006/relationships/hyperlink" Target="http://www.miamitropicalplants.com/wp-content/uploads/2014/01/Macho-Fern-10-inch-e1388457837276" TargetMode="External" /><Relationship Id="rId25" Type="http://schemas.openxmlformats.org/officeDocument/2006/relationships/hyperlink" Target="http://www.miamitropicalplants.com/wp-content/uploads/2014/01/Asparagus-Ming-Fern-e13894920129791" TargetMode="External" /><Relationship Id="rId26" Type="http://schemas.openxmlformats.org/officeDocument/2006/relationships/hyperlink" Target="http://www.miamitropicalplants.com/wp-content/uploads/2014/01/Wart-Fern-e1388457624852" TargetMode="External" /><Relationship Id="rId27" Type="http://schemas.openxmlformats.org/officeDocument/2006/relationships/hyperlink" Target="http://www.miamitropicalplants.com/wp-content/uploads/2015/10/pennisetum-setaceum-cupreum-fountain-grass-red-" TargetMode="External" /><Relationship Id="rId28" Type="http://schemas.openxmlformats.org/officeDocument/2006/relationships/hyperlink" Target="http://www.miamitropicalplants.com/wp-content/uploads/2015/10/pennisetum-setaceum-alba-fountain-grass-white-" TargetMode="External" /><Relationship Id="rId29" Type="http://schemas.openxmlformats.org/officeDocument/2006/relationships/hyperlink" Target="http://www.miamitropicalplants.com/wp-content/uploads/2015/10/Hibiscus-Tradewinds-6-inch-e1445198778698" TargetMode="External" /><Relationship Id="rId30" Type="http://schemas.openxmlformats.org/officeDocument/2006/relationships/hyperlink" Target="http://www.miamitropicalplants.com/wp-content/uploads/2014/01/Jasmine-sambac" TargetMode="External" /><Relationship Id="rId31" Type="http://schemas.openxmlformats.org/officeDocument/2006/relationships/hyperlink" Target="http://www.miamitropicalplants.com/wp-content/uploads/2015/11/Neanthe-Bella-Palm-6-inch" TargetMode="External" /><Relationship Id="rId32" Type="http://schemas.openxmlformats.org/officeDocument/2006/relationships/hyperlink" Target="http://www.miamitropicalplants.com/wp-content/uploads/2013/11/Ponytail-Palm-14-inch" TargetMode="External" /><Relationship Id="rId33" Type="http://schemas.openxmlformats.org/officeDocument/2006/relationships/hyperlink" Target="http://www.miamitropicalplants.com/wp-content/uploads/2015/11/dejavu" TargetMode="External" /><Relationship Id="rId34" Type="http://schemas.openxmlformats.org/officeDocument/2006/relationships/hyperlink" Target="http://www.miamitropicalplants.com/wp-content/uploads/2014/01/Golden-Pothos-6-inch" TargetMode="External" /><Relationship Id="rId35" Type="http://schemas.openxmlformats.org/officeDocument/2006/relationships/hyperlink" Target="http://www.miamitropicalplants.com/wp-content/uploads/2015/11/zz-6-inch" TargetMode="External" /><Relationship Id="rId36" Type="http://schemas.openxmlformats.org/officeDocument/2006/relationships/hyperlink" Target="http://www.miamitropicalplants.com/wp-content/uploads/2015/10/Arboricola-Green-Mini-Braid" TargetMode="External" /><Relationship Id="rId37" Type="http://schemas.openxmlformats.org/officeDocument/2006/relationships/hyperlink" Target="http://www.miamitropicalplants.com/wp-content/uploads/2014/01/Dracaena-dorado-e13889441115051" TargetMode="External" /><Relationship Id="rId38" Type="http://schemas.openxmlformats.org/officeDocument/2006/relationships/hyperlink" Target="http://www.miamitropicalplants.com/wp-content/uploads/2014/01/Dracaena-Jade-Jewel1.png" TargetMode="External" /><Relationship Id="rId39" Type="http://schemas.openxmlformats.org/officeDocument/2006/relationships/hyperlink" Target="http://www.miamitropicalplants.com/wp-content/uploads/2015/11/DracaenaLemonSurprise" TargetMode="External" /><Relationship Id="rId40" Type="http://schemas.openxmlformats.org/officeDocument/2006/relationships/hyperlink" Target="http://www.miamitropicalplants.com/wp-content/uploads/2014/01/Cat-Palm-Chamaedorea-Cataractarum" TargetMode="External" /><Relationship Id="rId41" Type="http://schemas.openxmlformats.org/officeDocument/2006/relationships/hyperlink" Target="http://www.miamitropicalplants.com/wp-content/uploads/2015/11/Majesty-Palms-10-inch" TargetMode="External" /><Relationship Id="rId42" Type="http://schemas.openxmlformats.org/officeDocument/2006/relationships/hyperlink" Target="http://www.miamitropicalplants.com/wp-content/uploads/2014/01/Golden-Pothos-6-inch" TargetMode="External" /><Relationship Id="rId43" Type="http://schemas.openxmlformats.org/officeDocument/2006/relationships/hyperlink" Target="http://www.miamitropicalplants.com/wp-content/uploads/2015/11/ZZ-Plant-1" TargetMode="External" /><Relationship Id="rId44" Type="http://schemas.openxmlformats.org/officeDocument/2006/relationships/hyperlink" Target="http://www.miamitropicalplants.com/wp-content/uploads/2015/10/Aglaonema-Calypso" TargetMode="External" /><Relationship Id="rId45" Type="http://schemas.openxmlformats.org/officeDocument/2006/relationships/hyperlink" Target="http://www.miamitropicalplants.com/wp-content/uploads/2015/10/Aglaonema-Cutglass" TargetMode="External" /><Relationship Id="rId46" Type="http://schemas.openxmlformats.org/officeDocument/2006/relationships/hyperlink" Target="http://www.miamitropicalplants.com/wp-content/uploads/2015/10/Aglaonema-Gold-Dust" TargetMode="External" /><Relationship Id="rId47" Type="http://schemas.openxmlformats.org/officeDocument/2006/relationships/hyperlink" Target="http://www.miamitropicalplants.com/wp-content/uploads/2014/01/Anthurium-Red-Hots" TargetMode="External" /><Relationship Id="rId48" Type="http://schemas.openxmlformats.org/officeDocument/2006/relationships/hyperlink" Target="http://www.miamitropicalplants.com/wp-content/uploads/2014/01/Fabian-Aralia-Plant-e1388154581156" TargetMode="External" /><Relationship Id="rId49" Type="http://schemas.openxmlformats.org/officeDocument/2006/relationships/hyperlink" Target="http://www.miamitropicalplants.com/wp-content/uploads/2014/01/False-Aralia.png" TargetMode="External" /><Relationship Id="rId50" Type="http://schemas.openxmlformats.org/officeDocument/2006/relationships/hyperlink" Target="http://www.miamitropicalplants.com/wp-content/uploads/2014/01/Arb-gold-capella" TargetMode="External" /><Relationship Id="rId51" Type="http://schemas.openxmlformats.org/officeDocument/2006/relationships/hyperlink" Target="http://www.miamitropicalplants.com/wp-content/uploads/2014/01/Arboricola-Green-10-inch31-e1388157147112" TargetMode="External" /><Relationship Id="rId52" Type="http://schemas.openxmlformats.org/officeDocument/2006/relationships/hyperlink" Target="http://www.miamitropicalplants.com/wp-content/uploads/2015/10/Arboricola-Standard" TargetMode="External" /><Relationship Id="rId53" Type="http://schemas.openxmlformats.org/officeDocument/2006/relationships/hyperlink" Target="http://www.miamitropicalplants.com/wp-content/uploads/2014/01/schefflera-arboricola-trinette-trinette-1000329241-1374170713" TargetMode="External" /><Relationship Id="rId54" Type="http://schemas.openxmlformats.org/officeDocument/2006/relationships/hyperlink" Target="http://www.miamitropicalplants.com/wp-content/uploads/2014/01/strelitzia-nicolai-white-bird-of-paradise-giant-bird-of-paradise-1000361490-1384290557-e13890586862651.jpg" TargetMode="External" /><Relationship Id="rId55" Type="http://schemas.openxmlformats.org/officeDocument/2006/relationships/hyperlink" Target="http://www.miamitropicalplants.com/wp-content/uploads/2015/10/Bougainvillea-Bush" TargetMode="External" /><Relationship Id="rId56" Type="http://schemas.openxmlformats.org/officeDocument/2006/relationships/hyperlink" Target="http://www.miamitropicalplants.com/wp-content/uploads/2015/10/Bougainvillea-Hanging-Basket" TargetMode="External" /><Relationship Id="rId57" Type="http://schemas.openxmlformats.org/officeDocument/2006/relationships/hyperlink" Target="http://www.miamitropicalplants.com/wp-content/uploads/2015/10/Bougainvillea-Trellis" TargetMode="External" /><Relationship Id="rId58" Type="http://schemas.openxmlformats.org/officeDocument/2006/relationships/hyperlink" Target="http://www.miamitropicalplants.com/wp-content/uploads/2014/01/cordyline-fruticosa-auntie-lou-1000054846-e1388242087594" TargetMode="External" /><Relationship Id="rId59" Type="http://schemas.openxmlformats.org/officeDocument/2006/relationships/hyperlink" Target="http://www.miamitropicalplants.com/wp-content/uploads/2014/01/Black-Magic-10-pot-e1388242252857" TargetMode="External" /><Relationship Id="rId60" Type="http://schemas.openxmlformats.org/officeDocument/2006/relationships/hyperlink" Target="http://www.miamitropicalplants.com/wp-content/uploads/2014/01/cordyline-fruticosa-florica-1000344102-1378407249-e1388243350463" TargetMode="External" /><Relationship Id="rId61" Type="http://schemas.openxmlformats.org/officeDocument/2006/relationships/hyperlink" Target="http://www.miamitropicalplants.com/wp-content/uploads/2014/01/Crodyline-Glauca-1-768x1024" TargetMode="External" /><Relationship Id="rId62" Type="http://schemas.openxmlformats.org/officeDocument/2006/relationships/hyperlink" Target="http://www.miamitropicalplants.com/wp-content/uploads/2013/12/Cordyline-Red-Sister-1" TargetMode="External" /><Relationship Id="rId63" Type="http://schemas.openxmlformats.org/officeDocument/2006/relationships/hyperlink" Target="http://www.miamitropicalplants.com/wp-content/uploads/2015/10/Croton-Gold-Dust" TargetMode="External" /><Relationship Id="rId64" Type="http://schemas.openxmlformats.org/officeDocument/2006/relationships/hyperlink" Target="http://www.miamitropicalplants.com/wp-content/uploads/2015/11/Croton-King-of-Siam" TargetMode="External" /><Relationship Id="rId65" Type="http://schemas.openxmlformats.org/officeDocument/2006/relationships/hyperlink" Target="http://www.miamitropicalplants.com/wp-content/uploads/2014/01/Croton-Mammy-2-e1388252350798" TargetMode="External" /><Relationship Id="rId66" Type="http://schemas.openxmlformats.org/officeDocument/2006/relationships/hyperlink" Target="http://www.miamitropicalplants.com/wp-content/uploads/2015/10/Croton-Petra-Pinched" TargetMode="External" /><Relationship Id="rId67" Type="http://schemas.openxmlformats.org/officeDocument/2006/relationships/hyperlink" Target="http://www.miamitropicalplants.com/wp-content/uploads/2015/10/Croton-Petra-Standard-10-inch-e1445476105578" TargetMode="External" /><Relationship Id="rId68" Type="http://schemas.openxmlformats.org/officeDocument/2006/relationships/hyperlink" Target="http://www.miamitropicalplants.com/wp-content/uploads/2015/10/Dieffenbachia-Camouflage" TargetMode="External" /><Relationship Id="rId69" Type="http://schemas.openxmlformats.org/officeDocument/2006/relationships/hyperlink" Target="http://www.miamitropicalplants.com/wp-content/uploads/2014/01/Medussa-Bush-10-inch-e1388941656212-768x10241" TargetMode="External" /><Relationship Id="rId70" Type="http://schemas.openxmlformats.org/officeDocument/2006/relationships/hyperlink" Target="http://www.miamitropicalplants.com/wp-content/uploads/2015/11/Dracaena-Art" TargetMode="External" /><Relationship Id="rId71" Type="http://schemas.openxmlformats.org/officeDocument/2006/relationships/hyperlink" Target="http://www.miamitropicalplants.com/wp-content/uploads/2015/11/Dracaena-Art" TargetMode="External" /><Relationship Id="rId72" Type="http://schemas.openxmlformats.org/officeDocument/2006/relationships/hyperlink" Target="http://www.miamitropicalplants.com/wp-content/uploads/2014/01/dracaena-marginata-colorama-dracaena-colorama-1000106233-1347653910-e13881583284331" TargetMode="External" /><Relationship Id="rId73" Type="http://schemas.openxmlformats.org/officeDocument/2006/relationships/hyperlink" Target="http://www.miamitropicalplants.com/wp-content/uploads/2014/01/Dracaena-Green-Jewel-6-inch-e13889444552611" TargetMode="External" /><Relationship Id="rId74" Type="http://schemas.openxmlformats.org/officeDocument/2006/relationships/hyperlink" Target="http://www.miamitropicalplants.com/wp-content/uploads/2015/11/Janet-Craig-10-inch" TargetMode="External" /><Relationship Id="rId75" Type="http://schemas.openxmlformats.org/officeDocument/2006/relationships/hyperlink" Target="http://www.miamitropicalplants.com/wp-content/uploads/2015/11/Janet-Lind-Cane" TargetMode="External" /><Relationship Id="rId76" Type="http://schemas.openxmlformats.org/officeDocument/2006/relationships/hyperlink" Target="http://www.miamitropicalplants.com/wp-content/uploads/2015/11/Dracaena-Limelight-1" TargetMode="External" /><Relationship Id="rId77" Type="http://schemas.openxmlformats.org/officeDocument/2006/relationships/hyperlink" Target="http://www.miamitropicalplants.com/wp-content/uploads/2014/01/Dracaena-Marginata-Magenta1" TargetMode="External" /><Relationship Id="rId78" Type="http://schemas.openxmlformats.org/officeDocument/2006/relationships/hyperlink" Target="http://www.miamitropicalplants.com/wp-content/uploads/2014/01/Dracaena-Marginata-red-tips" TargetMode="External" /><Relationship Id="rId79" Type="http://schemas.openxmlformats.org/officeDocument/2006/relationships/hyperlink" Target="http://www.miamitropicalplants.com/wp-content/uploads/2015/11/dracaena-marginata-10-inch-staggered-cutback-e1446599845962" TargetMode="External" /><Relationship Id="rId80" Type="http://schemas.openxmlformats.org/officeDocument/2006/relationships/hyperlink" Target="http://www.miamitropicalplants.com/wp-content/uploads/2014/01/mass-cane-2pp-10inch1" TargetMode="External" /><Relationship Id="rId81" Type="http://schemas.openxmlformats.org/officeDocument/2006/relationships/hyperlink" Target="http://www.miamitropicalplants.com/wp-content/uploads/2015/11/dracena-vt-lg-10mass-3211" TargetMode="External" /><Relationship Id="rId82" Type="http://schemas.openxmlformats.org/officeDocument/2006/relationships/hyperlink" Target="http://www.miamitropicalplants.com/wp-content/uploads/2013/12/Mass-Cane-432" TargetMode="External" /><Relationship Id="rId83" Type="http://schemas.openxmlformats.org/officeDocument/2006/relationships/hyperlink" Target="http://www.miamitropicalplants.com/wp-content/uploads/2015/11/10in-Drac-Riki-Bush" TargetMode="External" /><Relationship Id="rId84" Type="http://schemas.openxmlformats.org/officeDocument/2006/relationships/hyperlink" Target="http://www.miamitropicalplants.com/wp-content/uploads/2014/01/Dracaena-Reflexa-Song-of-Ingia-e13889452384961" TargetMode="External" /><Relationship Id="rId85" Type="http://schemas.openxmlformats.org/officeDocument/2006/relationships/hyperlink" Target="http://www.miamitropicalplants.com/wp-content/uploads/2014/01/Drac.-Ulises-Staggered" TargetMode="External" /><Relationship Id="rId86" Type="http://schemas.openxmlformats.org/officeDocument/2006/relationships/hyperlink" Target="http://www.miamitropicalplants.com/wp-content/uploads/2014/01/Dracena-Lemon-Lime-2-e1388455216996" TargetMode="External" /><Relationship Id="rId87" Type="http://schemas.openxmlformats.org/officeDocument/2006/relationships/hyperlink" Target="http://www.miamitropicalplants.com/wp-content/uploads/2015/11/Duranta-Sapphire-Showers" TargetMode="External" /><Relationship Id="rId88" Type="http://schemas.openxmlformats.org/officeDocument/2006/relationships/hyperlink" Target="http://www.miamitropicalplants.com/wp-content/uploads/2014/01/Eugenia-Cones-5-foot" TargetMode="External" /><Relationship Id="rId89" Type="http://schemas.openxmlformats.org/officeDocument/2006/relationships/hyperlink" Target="http://www.miamitropicalplants.com/wp-content/uploads/2015/11/Globe" TargetMode="External" /><Relationship Id="rId90" Type="http://schemas.openxmlformats.org/officeDocument/2006/relationships/hyperlink" Target="http://www.miamitropicalplants.com/wp-content/uploads/2015/11/Eugenia-2-ball" TargetMode="External" /><Relationship Id="rId91" Type="http://schemas.openxmlformats.org/officeDocument/2006/relationships/hyperlink" Target="http://www.miamitropicalplants.com/wp-content/uploads/2015/11/Asparagus-Springerii-Fern" TargetMode="External" /><Relationship Id="rId92" Type="http://schemas.openxmlformats.org/officeDocument/2006/relationships/hyperlink" Target="http://www.miamitropicalplants.com/wp-content/uploads/2014/01/Japanese-Birds-Nest-Fern1.png" TargetMode="External" /><Relationship Id="rId93" Type="http://schemas.openxmlformats.org/officeDocument/2006/relationships/hyperlink" Target="http://www.miamitropicalplants.com/wp-content/uploads/2014/01/Boston-Fern-Hanging-Basket-12-inch-e1388937955630" TargetMode="External" /><Relationship Id="rId94" Type="http://schemas.openxmlformats.org/officeDocument/2006/relationships/hyperlink" Target="http://www.miamitropicalplants.com/wp-content/uploads/2014/01/Foxtail-Fern-e13889401685051" TargetMode="External" /><Relationship Id="rId95" Type="http://schemas.openxmlformats.org/officeDocument/2006/relationships/hyperlink" Target="http://www.miamitropicalplants.com/wp-content/uploads/2014/01/Kimberly-Queen-Fern1" TargetMode="External" /><Relationship Id="rId96" Type="http://schemas.openxmlformats.org/officeDocument/2006/relationships/hyperlink" Target="http://www.miamitropicalplants.com/wp-content/uploads/2014/01/Macho-Fern-10-inch-e1388457837276" TargetMode="External" /><Relationship Id="rId97" Type="http://schemas.openxmlformats.org/officeDocument/2006/relationships/hyperlink" Target="http://www.miamitropicalplants.com/wp-content/uploads/2015/10/Ficus-Alii-Braid" TargetMode="External" /><Relationship Id="rId98" Type="http://schemas.openxmlformats.org/officeDocument/2006/relationships/hyperlink" Target="http://www.miamitropicalplants.com/wp-content/uploads/2014/01/Ficus-Braded-e1388457173806" TargetMode="External" /><Relationship Id="rId99" Type="http://schemas.openxmlformats.org/officeDocument/2006/relationships/hyperlink" Target="http://www.miamitropicalplants.com/wp-content/uploads/2015/10/Ficus-Benji-10-inch-std" TargetMode="External" /><Relationship Id="rId100" Type="http://schemas.openxmlformats.org/officeDocument/2006/relationships/hyperlink" Target="http://www.miamitropicalplants.com/wp-content/uploads/2015/10/Burgundy-Bush-Ficus" TargetMode="External" /><Relationship Id="rId101" Type="http://schemas.openxmlformats.org/officeDocument/2006/relationships/hyperlink" Target="http://www.miamitropicalplants.com/wp-content/uploads/2015/10/Ficus-Green-Island-Braid-10-inch" TargetMode="External" /><Relationship Id="rId102" Type="http://schemas.openxmlformats.org/officeDocument/2006/relationships/hyperlink" Target="http://www.miamitropicalplants.com/wp-content/uploads/2015/11/Braided-Gardenia" TargetMode="External" /><Relationship Id="rId103" Type="http://schemas.openxmlformats.org/officeDocument/2006/relationships/hyperlink" Target="http://www.miamitropicalplants.com/wp-content/uploads/2014/01/Red-Back-Bamboo-Ginger" TargetMode="External" /><Relationship Id="rId104" Type="http://schemas.openxmlformats.org/officeDocument/2006/relationships/hyperlink" Target="http://www.miamitropicalplants.com/wp-content/uploads/2015/10/Hibiscus-pink-std-10-inch" TargetMode="External" /><Relationship Id="rId105" Type="http://schemas.openxmlformats.org/officeDocument/2006/relationships/hyperlink" Target="http://www.miamitropicalplants.com/wp-content/uploads/2015/10/Ixora-Yellow-10inch" TargetMode="External" /><Relationship Id="rId106" Type="http://schemas.openxmlformats.org/officeDocument/2006/relationships/hyperlink" Target="http://www.miamitropicalplants.com/wp-content/uploads/2015/11/Jasmine-Star" TargetMode="External" /><Relationship Id="rId107" Type="http://schemas.openxmlformats.org/officeDocument/2006/relationships/hyperlink" Target="http://www.miamitropicalplants.com/wp-content/uploads/2015/11/Mandevilla-Alice-Dupont" TargetMode="External" /><Relationship Id="rId108" Type="http://schemas.openxmlformats.org/officeDocument/2006/relationships/hyperlink" Target="http://www.miamitropicalplants.com/wp-content/uploads/2015/11/Brides-cascade" TargetMode="External" /><Relationship Id="rId109" Type="http://schemas.openxmlformats.org/officeDocument/2006/relationships/hyperlink" Target="http://www.miamitropicalplants.com/wp-content/uploads/2013/11/White-Mandevilla" TargetMode="External" /><Relationship Id="rId110" Type="http://schemas.openxmlformats.org/officeDocument/2006/relationships/hyperlink" Target="http://www.miamitropicalplants.com/wp-content/uploads/2013/11/White-Mandevilla" TargetMode="External" /><Relationship Id="rId111" Type="http://schemas.openxmlformats.org/officeDocument/2006/relationships/hyperlink" Target="http://www.miamitropicalplants.com/wp-content/uploads/2015/11/Money-Tree-Stump" TargetMode="External" /><Relationship Id="rId112" Type="http://schemas.openxmlformats.org/officeDocument/2006/relationships/hyperlink" Target="http://www.miamitropicalplants.com/wp-content/uploads/2015/11/Oleander-dark-pink" TargetMode="External" /><Relationship Id="rId113" Type="http://schemas.openxmlformats.org/officeDocument/2006/relationships/hyperlink" Target="http://www.miamitropicalplants.com/wp-content/uploads/2014/01/Cat-Palm-Chamaedorea-Cataractarum" TargetMode="External" /><Relationship Id="rId114" Type="http://schemas.openxmlformats.org/officeDocument/2006/relationships/hyperlink" Target="http://www.miamitropicalplants.com/wp-content/uploads/2014/01/Foxtail-Palm" TargetMode="External" /><Relationship Id="rId115" Type="http://schemas.openxmlformats.org/officeDocument/2006/relationships/hyperlink" Target="http://www.miamitropicalplants.com/wp-content/uploads/2015/11/Majesty-Palms-10-inch" TargetMode="External" /><Relationship Id="rId116" Type="http://schemas.openxmlformats.org/officeDocument/2006/relationships/hyperlink" Target="http://www.miamitropicalplants.com/wp-content/uploads/2015/11/Majesty-Palms-10-inch" TargetMode="External" /><Relationship Id="rId117" Type="http://schemas.openxmlformats.org/officeDocument/2006/relationships/hyperlink" Target="http://www.miamitropicalplants.com/wp-content/uploads/2013/11/Ponytail-Palm-14-inch" TargetMode="External" /><Relationship Id="rId118" Type="http://schemas.openxmlformats.org/officeDocument/2006/relationships/hyperlink" Target="http://www.miamitropicalplants.com/wp-content/uploads/2014/01/Rhapis-17-inch-pot-full-e13894927573291" TargetMode="External" /><Relationship Id="rId119" Type="http://schemas.openxmlformats.org/officeDocument/2006/relationships/hyperlink" Target="http://www.miamitropicalplants.com/wp-content/uploads/2014/01/Robellini-Palm-2-768x1024" TargetMode="External" /><Relationship Id="rId120" Type="http://schemas.openxmlformats.org/officeDocument/2006/relationships/hyperlink" Target="http://www.miamitropicalplants.com/wp-content/uploads/2015/11/philodendron-selloum-hope-" TargetMode="External" /><Relationship Id="rId121" Type="http://schemas.openxmlformats.org/officeDocument/2006/relationships/hyperlink" Target="http://www.miamitropicalplants.com/wp-content/uploads/2015/11/philodendron-rojo-congo-" TargetMode="External" /><Relationship Id="rId122" Type="http://schemas.openxmlformats.org/officeDocument/2006/relationships/hyperlink" Target="http://www.miamitropicalplants.com/wp-content/uploads/2014/01/podocarpus-macrophyllus-maki-podocarpus-maki-1000329242-1374170692-e13890610191891" TargetMode="External" /><Relationship Id="rId123" Type="http://schemas.openxmlformats.org/officeDocument/2006/relationships/hyperlink" Target="http://www.miamitropicalplants.com/wp-content/uploads/2013/07/sheff10inch2.jpg" TargetMode="External" /><Relationship Id="rId124" Type="http://schemas.openxmlformats.org/officeDocument/2006/relationships/hyperlink" Target="http://www.miamitropicalplants.com/wp-content/uploads/2014/01/spathiphyllum-figaro-768x10241" TargetMode="External" /><Relationship Id="rId125" Type="http://schemas.openxmlformats.org/officeDocument/2006/relationships/hyperlink" Target="http://www.miamitropicalplants.com/wp-content/uploads/2015/11/Spathiphyllum-sensation" TargetMode="External" /><Relationship Id="rId126" Type="http://schemas.openxmlformats.org/officeDocument/2006/relationships/hyperlink" Target="http://www.miamitropicalplants.com/wp-content/uploads/2015/11/Sweet-Pablo" TargetMode="External" /><Relationship Id="rId127" Type="http://schemas.openxmlformats.org/officeDocument/2006/relationships/hyperlink" Target="http://www.miamitropicalplants.com/wp-content/uploads/2014/01/stromanthe-sanguinea-triostar-1000217365-1354573051-e1389059722548.jpg" TargetMode="External" /><Relationship Id="rId128" Type="http://schemas.openxmlformats.org/officeDocument/2006/relationships/hyperlink" Target="http://www.miamitropicalplants.com/wp-content/uploads/2015/11/Passion-vine-on-trellis" TargetMode="External" /><Relationship Id="rId129" Type="http://schemas.openxmlformats.org/officeDocument/2006/relationships/hyperlink" Target="http://www.miamitropicalplants.com/wp-content/uploads/2015/11/Thunbergia-grandiflora-Variegated-Sky-Vine-2" TargetMode="External" /><Relationship Id="rId130" Type="http://schemas.openxmlformats.org/officeDocument/2006/relationships/hyperlink" Target="http://www.miamitropicalplants.com/wp-content/uploads/2015/11/Yucca-Cane-3-2-1" TargetMode="External" /><Relationship Id="rId131" Type="http://schemas.openxmlformats.org/officeDocument/2006/relationships/hyperlink" Target="http://www.miamitropicalplants.com/wp-content/uploads/2015/11/ZZ-Plant-1" TargetMode="External" /><Relationship Id="rId132" Type="http://schemas.openxmlformats.org/officeDocument/2006/relationships/hyperlink" Target="http://www.miamitropicalplants.com/wp-content/uploads/2015/10/Alocasia-Portora" TargetMode="External" /><Relationship Id="rId133" Type="http://schemas.openxmlformats.org/officeDocument/2006/relationships/hyperlink" Target="http://www.miamitropicalplants.com/wp-content/uploads/2015/11/Marginata-Open-Weave" TargetMode="External" /><Relationship Id="rId134" Type="http://schemas.openxmlformats.org/officeDocument/2006/relationships/hyperlink" Target="http://www.miamitropicalplants.com/wp-content/uploads/2013/12/Mass-Cane-432" TargetMode="External" /><Relationship Id="rId135" Type="http://schemas.openxmlformats.org/officeDocument/2006/relationships/hyperlink" Target="http://www.miamitropicalplants.com/wp-content/uploads/2015/11/Ficus-Mini-Amstel" TargetMode="External" /><Relationship Id="rId136" Type="http://schemas.openxmlformats.org/officeDocument/2006/relationships/hyperlink" Target="http://www.miamitropicalplants.com/wp-content/uploads/2015/11/Ficus-Wintergreen-Bush" TargetMode="External" /><Relationship Id="rId137" Type="http://schemas.openxmlformats.org/officeDocument/2006/relationships/hyperlink" Target="http://www.miamitropicalplants.com/wp-content/uploads/2014/01/Chinese-Fan-Palm-e1388158153296" TargetMode="External" /><Relationship Id="rId138" Type="http://schemas.openxmlformats.org/officeDocument/2006/relationships/hyperlink" Target="http://www.miamitropicalplants.com/wp-content/uploads/2013/11/Ponytail-Palm-14-inch" TargetMode="External" /><Relationship Id="rId139" Type="http://schemas.openxmlformats.org/officeDocument/2006/relationships/hyperlink" Target="http://www.miamitropicalplants.com/wp-content/uploads/2015/10/Aglaonema-Calypso" TargetMode="External" /><Relationship Id="rId140" Type="http://schemas.openxmlformats.org/officeDocument/2006/relationships/hyperlink" Target="http://www.miamitropicalplants.com/wp-content/uploads/2015/10/Aglaonema-Key-Largo" TargetMode="External" /><Relationship Id="rId141" Type="http://schemas.openxmlformats.org/officeDocument/2006/relationships/hyperlink" Target="http://www.miamitropicalplants.com/wp-content/uploads/2014/01/Anthurium-Red-Hots" TargetMode="External" /><Relationship Id="rId142" Type="http://schemas.openxmlformats.org/officeDocument/2006/relationships/hyperlink" Target="http://www.miamitropicalplants.com/wp-content/uploads/2014/01/Arboricola-Green-10-inch31-e1388157147112" TargetMode="External" /><Relationship Id="rId143" Type="http://schemas.openxmlformats.org/officeDocument/2006/relationships/hyperlink" Target="http://www.miamitropicalplants.com/wp-content/uploads/2014/01/schefflera-arboricola-trinette-trinette-1000329241-1374170713" TargetMode="External" /><Relationship Id="rId144" Type="http://schemas.openxmlformats.org/officeDocument/2006/relationships/hyperlink" Target="http://www.miamitropicalplants.com/wp-content/uploads/2014/01/strelitzia-nicolai-white-bird-of-paradise-giant-bird-of-paradise-1000361490-1384290557-e13890586862651.jpg" TargetMode="External" /><Relationship Id="rId145" Type="http://schemas.openxmlformats.org/officeDocument/2006/relationships/hyperlink" Target="http://www.miamitropicalplants.com/wp-content/uploads/2015/10/Bougainvillea-Bush" TargetMode="External" /><Relationship Id="rId146" Type="http://schemas.openxmlformats.org/officeDocument/2006/relationships/hyperlink" Target="http://www.miamitropicalplants.com/wp-content/uploads/2015/10/Bougainvillea-Standard" TargetMode="External" /><Relationship Id="rId147" Type="http://schemas.openxmlformats.org/officeDocument/2006/relationships/hyperlink" Target="http://www.miamitropicalplants.com/wp-content/uploads/2015/10/Bougainvillea-Trellis" TargetMode="External" /><Relationship Id="rId148" Type="http://schemas.openxmlformats.org/officeDocument/2006/relationships/hyperlink" Target="http://www.miamitropicalplants.com/wp-content/uploads/2014/01/cordyline-fruticosa-florica-1000344102-1378407249-e1388243350463" TargetMode="External" /><Relationship Id="rId149" Type="http://schemas.openxmlformats.org/officeDocument/2006/relationships/hyperlink" Target="http://www.miamitropicalplants.com/wp-content/uploads/2015/10/Croton-Magnificent-14-inch" TargetMode="External" /><Relationship Id="rId150" Type="http://schemas.openxmlformats.org/officeDocument/2006/relationships/hyperlink" Target="http://www.miamitropicalplants.com/wp-content/uploads/2014/01/Croton-Mammy-2-e1388252350798" TargetMode="External" /><Relationship Id="rId151" Type="http://schemas.openxmlformats.org/officeDocument/2006/relationships/hyperlink" Target="http://www.miamitropicalplants.com/wp-content/uploads/2013/11/croton-petra-6-inch" TargetMode="External" /><Relationship Id="rId152" Type="http://schemas.openxmlformats.org/officeDocument/2006/relationships/hyperlink" Target="http://www.miamitropicalplants.com/wp-content/uploads/2015/11/Dracaena-Art" TargetMode="External" /><Relationship Id="rId153" Type="http://schemas.openxmlformats.org/officeDocument/2006/relationships/hyperlink" Target="http://www.miamitropicalplants.com/wp-content/uploads/2015/11/Janet-Lind-Cane" TargetMode="External" /><Relationship Id="rId154" Type="http://schemas.openxmlformats.org/officeDocument/2006/relationships/hyperlink" Target="http://www.miamitropicalplants.com/wp-content/uploads/2015/11/eugenia-globulus-topiary-3-ball-syzygium-paniculatum-globulus-" TargetMode="External" /><Relationship Id="rId155" Type="http://schemas.openxmlformats.org/officeDocument/2006/relationships/hyperlink" Target="http://www.miamitropicalplants.com/wp-content/uploads/2014/01/Eugenia-Cones-5-foot" TargetMode="External" /><Relationship Id="rId156" Type="http://schemas.openxmlformats.org/officeDocument/2006/relationships/hyperlink" Target="http://www.miamitropicalplants.com/wp-content/uploads/2015/10/Ficus-Alii-Braid" TargetMode="External" /><Relationship Id="rId157" Type="http://schemas.openxmlformats.org/officeDocument/2006/relationships/hyperlink" Target="http://www.miamitropicalplants.com/wp-content/uploads/2014/01/Ficus-Alli-Standard1" TargetMode="External" /><Relationship Id="rId158" Type="http://schemas.openxmlformats.org/officeDocument/2006/relationships/hyperlink" Target="http://www.miamitropicalplants.com/wp-content/uploads/2014/01/Ficus-Braded-e1388457173806" TargetMode="External" /><Relationship Id="rId159" Type="http://schemas.openxmlformats.org/officeDocument/2006/relationships/hyperlink" Target="http://www.miamitropicalplants.com/wp-content/uploads/2015/11/Ficus-Mini-Amstel" TargetMode="External" /><Relationship Id="rId160" Type="http://schemas.openxmlformats.org/officeDocument/2006/relationships/hyperlink" Target="http://www.miamitropicalplants.com/wp-content/uploads/2015/11/Ficus-Wintergreen-Bush" TargetMode="External" /><Relationship Id="rId161" Type="http://schemas.openxmlformats.org/officeDocument/2006/relationships/hyperlink" Target="http://www.miamitropicalplants.com/wp-content/uploads/2015/11/Gardenia-Aimee-Bush" TargetMode="External" /><Relationship Id="rId162" Type="http://schemas.openxmlformats.org/officeDocument/2006/relationships/hyperlink" Target="http://www.miamitropicalplants.com/wp-content/uploads/2015/11/Adonidia-Palm-Single-2" TargetMode="External" /><Relationship Id="rId163" Type="http://schemas.openxmlformats.org/officeDocument/2006/relationships/hyperlink" Target="http://www.miamitropicalplants.com/wp-content/uploads/2015/11/Adonidia-palm-triple" TargetMode="External" /><Relationship Id="rId164" Type="http://schemas.openxmlformats.org/officeDocument/2006/relationships/hyperlink" Target="http://www.miamitropicalplants.com/wp-content/uploads/2015/11/Areca-Palm-15-gal-e1446406652929" TargetMode="External" /><Relationship Id="rId165" Type="http://schemas.openxmlformats.org/officeDocument/2006/relationships/hyperlink" Target="http://www.miamitropicalplants.com/wp-content/uploads/2014/01/Cat-Palm-Chamaedorea-Cataractarum" TargetMode="External" /><Relationship Id="rId166" Type="http://schemas.openxmlformats.org/officeDocument/2006/relationships/hyperlink" Target="http://www.miamitropicalplants.com/wp-content/uploads/2014/01/Chinese-Fan-Palm-e1388158153296" TargetMode="External" /><Relationship Id="rId167" Type="http://schemas.openxmlformats.org/officeDocument/2006/relationships/hyperlink" Target="http://www.miamitropicalplants.com/wp-content/uploads/2014/01/Foxtail-Palms" TargetMode="External" /><Relationship Id="rId168" Type="http://schemas.openxmlformats.org/officeDocument/2006/relationships/hyperlink" Target="http://www.miamitropicalplants.com/wp-content/uploads/2015/11/Kentia-Palm-howea-forsteriana-kentia-palm-sentry-palm-" TargetMode="External" /><Relationship Id="rId169" Type="http://schemas.openxmlformats.org/officeDocument/2006/relationships/hyperlink" Target="http://www.miamitropicalplants.com/wp-content/uploads/2015/11/Majesty-Palms-10-inch" TargetMode="External" /><Relationship Id="rId170" Type="http://schemas.openxmlformats.org/officeDocument/2006/relationships/hyperlink" Target="http://www.miamitropicalplants.com/wp-content/uploads/2014/01/Rhapis-17-inch-pot-full-e13894927573291" TargetMode="External" /><Relationship Id="rId171" Type="http://schemas.openxmlformats.org/officeDocument/2006/relationships/hyperlink" Target="http://www.miamitropicalplants.com/wp-content/uploads/2015/11/Robellini-Palm-14-inch1-e1446842107131" TargetMode="External" /><Relationship Id="rId172" Type="http://schemas.openxmlformats.org/officeDocument/2006/relationships/hyperlink" Target="http://www.miamitropicalplants.com/wp-content/uploads/2015/11/Robellini-Palm-14-inch1-e1446842107131" TargetMode="External" /><Relationship Id="rId173" Type="http://schemas.openxmlformats.org/officeDocument/2006/relationships/hyperlink" Target="http://www.miamitropicalplants.com/wp-content/uploads/2015/11/philodendron-rojo-congo-" TargetMode="External" /><Relationship Id="rId174" Type="http://schemas.openxmlformats.org/officeDocument/2006/relationships/hyperlink" Target="http://www.miamitropicalplants.com/wp-content/uploads/2014/01/Norfolk-10-inch-2.jpg" TargetMode="External" /><Relationship Id="rId175" Type="http://schemas.openxmlformats.org/officeDocument/2006/relationships/hyperlink" Target="http://www.miamitropicalplants.com/wp-content/uploads/2015/11/Podocarpus-Grascilor-bush" TargetMode="External" /><Relationship Id="rId176" Type="http://schemas.openxmlformats.org/officeDocument/2006/relationships/hyperlink" Target="http://www.miamitropicalplants.com/wp-content/uploads/2014/01/podocarpus-macrophyllus-maki-podocarpus-maki-1000329242-1374170692-e13890610191891" TargetMode="External" /><Relationship Id="rId177" Type="http://schemas.openxmlformats.org/officeDocument/2006/relationships/hyperlink" Target="http://www.miamitropicalplants.com/wp-content/uploads/2014/01/Ficus-Alli-Standard1" TargetMode="External" /><Relationship Id="rId178" Type="http://schemas.openxmlformats.org/officeDocument/2006/relationships/hyperlink" Target="http://www.miamitropicalplants.com/wp-content/uploads/2015/10/Ficus-Benjamina-Sprial-trimmed-17inch" TargetMode="External" /><Relationship Id="rId179" Type="http://schemas.openxmlformats.org/officeDocument/2006/relationships/hyperlink" Target="http://www.miamitropicalplants.com/wp-content/uploads/2015/11/Ficus-Wintergreen-Standard" TargetMode="External" /><Relationship Id="rId180" Type="http://schemas.openxmlformats.org/officeDocument/2006/relationships/hyperlink" Target="http://www.miamitropicalplants.com/wp-content/uploads/2015/11/Adonidia-Palm-Double-1-of-2" TargetMode="External" /><Relationship Id="rId181" Type="http://schemas.openxmlformats.org/officeDocument/2006/relationships/hyperlink" Target="http://www.miamitropicalplants.com/wp-content/uploads/2014/01/Foxtail-Palm" TargetMode="External" /><Relationship Id="rId182" Type="http://schemas.openxmlformats.org/officeDocument/2006/relationships/hyperlink" Target="http://www.miamitropicalplants.com/wp-content/uploads/2015/11/Kentia-Palm-17-inch" TargetMode="External" /><Relationship Id="rId1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</sheetPr>
  <dimension ref="A1:H433"/>
  <sheetViews>
    <sheetView tabSelected="1" zoomScalePageLayoutView="0" workbookViewId="0" topLeftCell="A1">
      <selection activeCell="A134" sqref="A134"/>
    </sheetView>
  </sheetViews>
  <sheetFormatPr defaultColWidth="9.140625" defaultRowHeight="15" outlineLevelRow="1"/>
  <cols>
    <col min="1" max="1" width="5.28125" style="0" bestFit="1" customWidth="1"/>
    <col min="2" max="2" width="8.7109375" style="0" bestFit="1" customWidth="1"/>
    <col min="3" max="3" width="52.57421875" style="0" bestFit="1" customWidth="1"/>
    <col min="4" max="4" width="7.57421875" style="0" bestFit="1" customWidth="1"/>
    <col min="5" max="5" width="41.57421875" style="0" bestFit="1" customWidth="1"/>
    <col min="6" max="6" width="14.140625" style="0" bestFit="1" customWidth="1"/>
    <col min="7" max="7" width="14.28125" style="0" customWidth="1"/>
    <col min="8" max="8" width="13.57421875" style="0" hidden="1" customWidth="1"/>
  </cols>
  <sheetData>
    <row r="1" spans="1:7" ht="20.25">
      <c r="A1" s="15" t="s">
        <v>1194</v>
      </c>
      <c r="B1" s="16"/>
      <c r="C1" s="16"/>
      <c r="D1" s="16"/>
      <c r="E1" s="16"/>
      <c r="F1" s="16"/>
      <c r="G1" s="17"/>
    </row>
    <row r="2" spans="1:7" ht="20.25">
      <c r="A2" s="18" t="s">
        <v>1198</v>
      </c>
      <c r="B2" s="19"/>
      <c r="C2" s="19"/>
      <c r="D2" s="19"/>
      <c r="E2" s="19"/>
      <c r="F2" s="19"/>
      <c r="G2" s="20"/>
    </row>
    <row r="3" spans="1:7" ht="20.25">
      <c r="A3" s="21" t="s">
        <v>1195</v>
      </c>
      <c r="B3" s="22"/>
      <c r="C3" s="22"/>
      <c r="D3" s="22"/>
      <c r="E3" s="22"/>
      <c r="F3" s="22"/>
      <c r="G3" s="23"/>
    </row>
    <row r="4" spans="1:7" ht="20.25">
      <c r="A4" s="24" t="s">
        <v>1196</v>
      </c>
      <c r="B4" s="24"/>
      <c r="C4" s="24"/>
      <c r="D4" s="24"/>
      <c r="E4" s="24"/>
      <c r="F4" s="24"/>
      <c r="G4" s="24"/>
    </row>
    <row r="5" spans="1:7" ht="1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</row>
    <row r="6" ht="18.75">
      <c r="A6" s="1" t="s">
        <v>7</v>
      </c>
    </row>
    <row r="7" ht="18.75">
      <c r="A7" s="1" t="s">
        <v>11</v>
      </c>
    </row>
    <row r="8" spans="2:8" ht="15" outlineLevel="1">
      <c r="B8" s="2"/>
      <c r="C8" s="4" t="s">
        <v>12</v>
      </c>
      <c r="D8" t="s">
        <v>13</v>
      </c>
      <c r="E8" s="2" t="s">
        <v>14</v>
      </c>
      <c r="F8" t="s">
        <v>15</v>
      </c>
      <c r="G8" s="3">
        <f>B8*D8</f>
        <v>0</v>
      </c>
      <c r="H8" t="s">
        <v>16</v>
      </c>
    </row>
    <row r="9" ht="18.75">
      <c r="A9" s="1" t="s">
        <v>17</v>
      </c>
    </row>
    <row r="10" spans="2:8" ht="15" outlineLevel="1">
      <c r="B10" s="2"/>
      <c r="C10" t="s">
        <v>18</v>
      </c>
      <c r="D10" t="s">
        <v>19</v>
      </c>
      <c r="E10" s="2"/>
      <c r="G10" s="3">
        <f aca="true" t="shared" si="0" ref="G10:G41">B10*D10</f>
        <v>0</v>
      </c>
      <c r="H10" t="s">
        <v>20</v>
      </c>
    </row>
    <row r="11" spans="2:8" ht="15" outlineLevel="1">
      <c r="B11" s="2"/>
      <c r="C11" s="4" t="s">
        <v>12</v>
      </c>
      <c r="D11" t="s">
        <v>21</v>
      </c>
      <c r="E11" s="2" t="s">
        <v>14</v>
      </c>
      <c r="F11" t="s">
        <v>22</v>
      </c>
      <c r="G11" s="3">
        <f t="shared" si="0"/>
        <v>0</v>
      </c>
      <c r="H11" t="s">
        <v>23</v>
      </c>
    </row>
    <row r="12" spans="2:8" ht="15" outlineLevel="1">
      <c r="B12" s="2"/>
      <c r="C12" t="s">
        <v>24</v>
      </c>
      <c r="D12" t="s">
        <v>25</v>
      </c>
      <c r="E12" s="2"/>
      <c r="G12" s="3">
        <f t="shared" si="0"/>
        <v>0</v>
      </c>
      <c r="H12" t="s">
        <v>26</v>
      </c>
    </row>
    <row r="13" spans="2:8" ht="15" outlineLevel="1">
      <c r="B13" s="2"/>
      <c r="C13" s="4" t="s">
        <v>27</v>
      </c>
      <c r="D13" t="s">
        <v>28</v>
      </c>
      <c r="E13" s="2"/>
      <c r="F13" t="s">
        <v>29</v>
      </c>
      <c r="G13" s="3">
        <f t="shared" si="0"/>
        <v>0</v>
      </c>
      <c r="H13" t="s">
        <v>30</v>
      </c>
    </row>
    <row r="14" spans="2:8" ht="15" outlineLevel="1">
      <c r="B14" s="2"/>
      <c r="C14" s="4" t="s">
        <v>31</v>
      </c>
      <c r="D14" t="s">
        <v>32</v>
      </c>
      <c r="E14" s="2" t="s">
        <v>33</v>
      </c>
      <c r="F14" t="s">
        <v>34</v>
      </c>
      <c r="G14" s="3">
        <f t="shared" si="0"/>
        <v>0</v>
      </c>
      <c r="H14" t="s">
        <v>35</v>
      </c>
    </row>
    <row r="15" spans="2:8" ht="15" outlineLevel="1">
      <c r="B15" s="2"/>
      <c r="C15" s="4" t="s">
        <v>36</v>
      </c>
      <c r="D15" t="s">
        <v>37</v>
      </c>
      <c r="E15" s="2" t="s">
        <v>38</v>
      </c>
      <c r="F15" t="s">
        <v>39</v>
      </c>
      <c r="G15" s="3">
        <f t="shared" si="0"/>
        <v>0</v>
      </c>
      <c r="H15" t="s">
        <v>40</v>
      </c>
    </row>
    <row r="16" spans="2:8" ht="15" outlineLevel="1">
      <c r="B16" s="2"/>
      <c r="C16" s="4" t="s">
        <v>41</v>
      </c>
      <c r="D16" t="s">
        <v>42</v>
      </c>
      <c r="E16" s="2" t="s">
        <v>43</v>
      </c>
      <c r="F16" t="s">
        <v>44</v>
      </c>
      <c r="G16" s="3">
        <f t="shared" si="0"/>
        <v>0</v>
      </c>
      <c r="H16" t="s">
        <v>45</v>
      </c>
    </row>
    <row r="17" spans="2:8" ht="15" outlineLevel="1">
      <c r="B17" s="2"/>
      <c r="C17" s="4" t="s">
        <v>46</v>
      </c>
      <c r="D17" t="s">
        <v>28</v>
      </c>
      <c r="E17" s="2"/>
      <c r="G17" s="3">
        <f t="shared" si="0"/>
        <v>0</v>
      </c>
      <c r="H17" t="s">
        <v>47</v>
      </c>
    </row>
    <row r="18" spans="2:8" ht="15" outlineLevel="1">
      <c r="B18" s="2"/>
      <c r="C18" t="s">
        <v>48</v>
      </c>
      <c r="D18" t="s">
        <v>28</v>
      </c>
      <c r="E18" s="2"/>
      <c r="G18" s="3">
        <f t="shared" si="0"/>
        <v>0</v>
      </c>
      <c r="H18" t="s">
        <v>49</v>
      </c>
    </row>
    <row r="19" spans="2:8" ht="15" outlineLevel="1">
      <c r="B19" s="2"/>
      <c r="C19" s="4" t="s">
        <v>50</v>
      </c>
      <c r="D19" t="s">
        <v>51</v>
      </c>
      <c r="E19" s="2" t="s">
        <v>52</v>
      </c>
      <c r="G19" s="3">
        <f t="shared" si="0"/>
        <v>0</v>
      </c>
      <c r="H19" t="s">
        <v>53</v>
      </c>
    </row>
    <row r="20" spans="2:8" ht="15" outlineLevel="1">
      <c r="B20" s="2"/>
      <c r="C20" t="s">
        <v>54</v>
      </c>
      <c r="D20" t="s">
        <v>28</v>
      </c>
      <c r="E20" s="2"/>
      <c r="F20" t="s">
        <v>55</v>
      </c>
      <c r="G20" s="3">
        <f t="shared" si="0"/>
        <v>0</v>
      </c>
      <c r="H20" t="s">
        <v>56</v>
      </c>
    </row>
    <row r="21" spans="2:8" ht="15" outlineLevel="1">
      <c r="B21" s="2"/>
      <c r="C21" t="s">
        <v>57</v>
      </c>
      <c r="D21" t="s">
        <v>58</v>
      </c>
      <c r="E21" s="2"/>
      <c r="G21" s="3">
        <f t="shared" si="0"/>
        <v>0</v>
      </c>
      <c r="H21" t="s">
        <v>59</v>
      </c>
    </row>
    <row r="22" spans="2:8" ht="15" outlineLevel="1">
      <c r="B22" s="2"/>
      <c r="C22" s="4" t="s">
        <v>60</v>
      </c>
      <c r="D22" t="s">
        <v>58</v>
      </c>
      <c r="E22" s="2" t="s">
        <v>61</v>
      </c>
      <c r="G22" s="3">
        <f t="shared" si="0"/>
        <v>0</v>
      </c>
      <c r="H22" t="s">
        <v>62</v>
      </c>
    </row>
    <row r="23" spans="2:8" ht="15" outlineLevel="1">
      <c r="B23" s="2"/>
      <c r="C23" t="s">
        <v>63</v>
      </c>
      <c r="D23" t="s">
        <v>58</v>
      </c>
      <c r="E23" s="2"/>
      <c r="G23" s="3">
        <f t="shared" si="0"/>
        <v>0</v>
      </c>
      <c r="H23" t="s">
        <v>64</v>
      </c>
    </row>
    <row r="24" spans="2:8" ht="15" outlineLevel="1">
      <c r="B24" s="2"/>
      <c r="C24" s="4" t="s">
        <v>65</v>
      </c>
      <c r="D24" t="s">
        <v>66</v>
      </c>
      <c r="E24" s="2" t="s">
        <v>67</v>
      </c>
      <c r="F24" t="s">
        <v>68</v>
      </c>
      <c r="G24" s="3">
        <f t="shared" si="0"/>
        <v>0</v>
      </c>
      <c r="H24" t="s">
        <v>69</v>
      </c>
    </row>
    <row r="25" spans="2:8" ht="15" outlineLevel="1">
      <c r="B25" s="2"/>
      <c r="C25" s="4" t="s">
        <v>70</v>
      </c>
      <c r="D25" t="s">
        <v>66</v>
      </c>
      <c r="E25" s="2" t="s">
        <v>71</v>
      </c>
      <c r="F25" t="s">
        <v>72</v>
      </c>
      <c r="G25" s="3">
        <f t="shared" si="0"/>
        <v>0</v>
      </c>
      <c r="H25" t="s">
        <v>73</v>
      </c>
    </row>
    <row r="26" spans="2:8" ht="15" outlineLevel="1">
      <c r="B26" s="2"/>
      <c r="C26" s="4" t="s">
        <v>74</v>
      </c>
      <c r="D26" t="s">
        <v>66</v>
      </c>
      <c r="E26" s="2" t="s">
        <v>75</v>
      </c>
      <c r="F26" t="s">
        <v>68</v>
      </c>
      <c r="G26" s="3">
        <f t="shared" si="0"/>
        <v>0</v>
      </c>
      <c r="H26" t="s">
        <v>76</v>
      </c>
    </row>
    <row r="27" spans="2:8" ht="15" outlineLevel="1">
      <c r="B27" s="2"/>
      <c r="C27" t="s">
        <v>77</v>
      </c>
      <c r="D27" t="s">
        <v>28</v>
      </c>
      <c r="E27" s="2" t="s">
        <v>67</v>
      </c>
      <c r="G27" s="3">
        <f t="shared" si="0"/>
        <v>0</v>
      </c>
      <c r="H27" t="s">
        <v>78</v>
      </c>
    </row>
    <row r="28" spans="2:8" ht="15" outlineLevel="1">
      <c r="B28" s="2"/>
      <c r="C28" t="s">
        <v>79</v>
      </c>
      <c r="D28" t="s">
        <v>80</v>
      </c>
      <c r="E28" s="2"/>
      <c r="G28" s="3">
        <f t="shared" si="0"/>
        <v>0</v>
      </c>
      <c r="H28" t="s">
        <v>81</v>
      </c>
    </row>
    <row r="29" spans="2:8" ht="15" outlineLevel="1">
      <c r="B29" s="2"/>
      <c r="C29" s="4" t="s">
        <v>82</v>
      </c>
      <c r="D29" t="s">
        <v>28</v>
      </c>
      <c r="E29" s="2" t="s">
        <v>83</v>
      </c>
      <c r="G29" s="3">
        <f t="shared" si="0"/>
        <v>0</v>
      </c>
      <c r="H29" t="s">
        <v>84</v>
      </c>
    </row>
    <row r="30" spans="2:8" ht="15" outlineLevel="1">
      <c r="B30" s="2"/>
      <c r="C30" t="s">
        <v>85</v>
      </c>
      <c r="D30" t="s">
        <v>86</v>
      </c>
      <c r="E30" s="2" t="s">
        <v>87</v>
      </c>
      <c r="G30" s="3">
        <f t="shared" si="0"/>
        <v>0</v>
      </c>
      <c r="H30" t="s">
        <v>88</v>
      </c>
    </row>
    <row r="31" spans="2:8" ht="15" outlineLevel="1">
      <c r="B31" s="2"/>
      <c r="C31" s="4" t="s">
        <v>89</v>
      </c>
      <c r="D31" t="s">
        <v>90</v>
      </c>
      <c r="E31" s="2" t="s">
        <v>91</v>
      </c>
      <c r="F31" t="s">
        <v>92</v>
      </c>
      <c r="G31" s="3">
        <f t="shared" si="0"/>
        <v>0</v>
      </c>
      <c r="H31" t="s">
        <v>93</v>
      </c>
    </row>
    <row r="32" spans="2:8" ht="15" outlineLevel="1">
      <c r="B32" s="2"/>
      <c r="C32" s="4" t="s">
        <v>94</v>
      </c>
      <c r="D32" t="s">
        <v>51</v>
      </c>
      <c r="E32" s="2" t="s">
        <v>95</v>
      </c>
      <c r="F32" t="s">
        <v>96</v>
      </c>
      <c r="G32" s="3">
        <f t="shared" si="0"/>
        <v>0</v>
      </c>
      <c r="H32" t="s">
        <v>97</v>
      </c>
    </row>
    <row r="33" spans="2:8" ht="15" outlineLevel="1">
      <c r="B33" s="2"/>
      <c r="C33" s="4" t="s">
        <v>98</v>
      </c>
      <c r="D33" t="s">
        <v>13</v>
      </c>
      <c r="E33" s="2" t="s">
        <v>99</v>
      </c>
      <c r="F33" t="s">
        <v>100</v>
      </c>
      <c r="G33" s="3">
        <f t="shared" si="0"/>
        <v>0</v>
      </c>
      <c r="H33" t="s">
        <v>101</v>
      </c>
    </row>
    <row r="34" spans="2:8" ht="15" outlineLevel="1">
      <c r="B34" s="2"/>
      <c r="C34" t="s">
        <v>102</v>
      </c>
      <c r="D34" t="s">
        <v>103</v>
      </c>
      <c r="E34" s="2"/>
      <c r="F34" t="s">
        <v>29</v>
      </c>
      <c r="G34" s="3">
        <f t="shared" si="0"/>
        <v>0</v>
      </c>
      <c r="H34" t="s">
        <v>104</v>
      </c>
    </row>
    <row r="35" spans="2:8" ht="15" outlineLevel="1">
      <c r="B35" s="2"/>
      <c r="C35" s="4" t="s">
        <v>105</v>
      </c>
      <c r="D35" t="s">
        <v>51</v>
      </c>
      <c r="E35" s="2" t="s">
        <v>106</v>
      </c>
      <c r="F35" t="s">
        <v>22</v>
      </c>
      <c r="G35" s="3">
        <f t="shared" si="0"/>
        <v>0</v>
      </c>
      <c r="H35" t="s">
        <v>107</v>
      </c>
    </row>
    <row r="36" spans="2:8" ht="15" outlineLevel="1">
      <c r="B36" s="2"/>
      <c r="C36" t="s">
        <v>108</v>
      </c>
      <c r="D36" t="s">
        <v>109</v>
      </c>
      <c r="E36" s="2"/>
      <c r="G36" s="3">
        <f t="shared" si="0"/>
        <v>0</v>
      </c>
      <c r="H36" t="s">
        <v>110</v>
      </c>
    </row>
    <row r="37" spans="2:8" ht="15" outlineLevel="1">
      <c r="B37" s="2"/>
      <c r="C37" t="s">
        <v>111</v>
      </c>
      <c r="D37" t="s">
        <v>109</v>
      </c>
      <c r="E37" s="2"/>
      <c r="G37" s="3">
        <f t="shared" si="0"/>
        <v>0</v>
      </c>
      <c r="H37" t="s">
        <v>112</v>
      </c>
    </row>
    <row r="38" spans="2:8" ht="15" outlineLevel="1">
      <c r="B38" s="2"/>
      <c r="C38" s="4" t="s">
        <v>113</v>
      </c>
      <c r="D38" t="s">
        <v>51</v>
      </c>
      <c r="E38" s="2" t="s">
        <v>114</v>
      </c>
      <c r="G38" s="3">
        <f t="shared" si="0"/>
        <v>0</v>
      </c>
      <c r="H38" t="s">
        <v>115</v>
      </c>
    </row>
    <row r="39" spans="2:8" ht="15" outlineLevel="1">
      <c r="B39" s="2"/>
      <c r="C39" t="s">
        <v>116</v>
      </c>
      <c r="D39" t="s">
        <v>80</v>
      </c>
      <c r="E39" s="2" t="s">
        <v>117</v>
      </c>
      <c r="F39" t="s">
        <v>118</v>
      </c>
      <c r="G39" s="3">
        <f t="shared" si="0"/>
        <v>0</v>
      </c>
      <c r="H39" t="s">
        <v>119</v>
      </c>
    </row>
    <row r="40" spans="2:8" ht="15" outlineLevel="1">
      <c r="B40" s="2"/>
      <c r="C40" s="4" t="s">
        <v>120</v>
      </c>
      <c r="D40" t="s">
        <v>121</v>
      </c>
      <c r="E40" s="2" t="s">
        <v>122</v>
      </c>
      <c r="F40" t="s">
        <v>22</v>
      </c>
      <c r="G40" s="3">
        <f t="shared" si="0"/>
        <v>0</v>
      </c>
      <c r="H40" t="s">
        <v>123</v>
      </c>
    </row>
    <row r="41" spans="2:8" ht="15" outlineLevel="1">
      <c r="B41" s="2"/>
      <c r="C41" s="4" t="s">
        <v>124</v>
      </c>
      <c r="D41" t="s">
        <v>125</v>
      </c>
      <c r="E41" s="2" t="s">
        <v>126</v>
      </c>
      <c r="F41" t="s">
        <v>96</v>
      </c>
      <c r="G41" s="3">
        <f t="shared" si="0"/>
        <v>0</v>
      </c>
      <c r="H41" t="s">
        <v>127</v>
      </c>
    </row>
    <row r="42" spans="2:8" ht="15" outlineLevel="1">
      <c r="B42" s="2"/>
      <c r="C42" t="s">
        <v>128</v>
      </c>
      <c r="D42" t="s">
        <v>129</v>
      </c>
      <c r="E42" s="2"/>
      <c r="F42" t="s">
        <v>96</v>
      </c>
      <c r="G42" s="3">
        <f aca="true" t="shared" si="1" ref="G42:G73">B42*D42</f>
        <v>0</v>
      </c>
      <c r="H42" t="s">
        <v>130</v>
      </c>
    </row>
    <row r="43" spans="2:8" ht="15" outlineLevel="1">
      <c r="B43" s="2"/>
      <c r="C43" t="s">
        <v>131</v>
      </c>
      <c r="D43" t="s">
        <v>109</v>
      </c>
      <c r="E43" s="2"/>
      <c r="G43" s="3">
        <f t="shared" si="1"/>
        <v>0</v>
      </c>
      <c r="H43" t="s">
        <v>132</v>
      </c>
    </row>
    <row r="44" spans="2:8" ht="15" outlineLevel="1">
      <c r="B44" s="2"/>
      <c r="C44" t="s">
        <v>133</v>
      </c>
      <c r="D44" t="s">
        <v>125</v>
      </c>
      <c r="E44" s="2"/>
      <c r="F44" t="s">
        <v>134</v>
      </c>
      <c r="G44" s="3">
        <f t="shared" si="1"/>
        <v>0</v>
      </c>
      <c r="H44" t="s">
        <v>135</v>
      </c>
    </row>
    <row r="45" spans="2:8" ht="15" outlineLevel="1">
      <c r="B45" s="2"/>
      <c r="C45" t="s">
        <v>136</v>
      </c>
      <c r="D45" t="s">
        <v>21</v>
      </c>
      <c r="E45" s="2" t="s">
        <v>14</v>
      </c>
      <c r="F45" t="s">
        <v>137</v>
      </c>
      <c r="G45" s="3">
        <f t="shared" si="1"/>
        <v>0</v>
      </c>
      <c r="H45" t="s">
        <v>138</v>
      </c>
    </row>
    <row r="46" spans="2:8" ht="15" outlineLevel="1">
      <c r="B46" s="2"/>
      <c r="C46" t="s">
        <v>139</v>
      </c>
      <c r="D46" t="s">
        <v>19</v>
      </c>
      <c r="E46" s="2"/>
      <c r="F46" t="s">
        <v>29</v>
      </c>
      <c r="G46" s="3">
        <f t="shared" si="1"/>
        <v>0</v>
      </c>
      <c r="H46" t="s">
        <v>140</v>
      </c>
    </row>
    <row r="47" spans="2:8" ht="15" outlineLevel="1">
      <c r="B47" s="2"/>
      <c r="C47" t="s">
        <v>141</v>
      </c>
      <c r="D47" t="s">
        <v>142</v>
      </c>
      <c r="E47" s="2"/>
      <c r="F47" t="s">
        <v>143</v>
      </c>
      <c r="G47" s="3">
        <f t="shared" si="1"/>
        <v>0</v>
      </c>
      <c r="H47" t="s">
        <v>144</v>
      </c>
    </row>
    <row r="48" spans="2:8" ht="15" outlineLevel="1">
      <c r="B48" s="2"/>
      <c r="C48" t="s">
        <v>145</v>
      </c>
      <c r="D48" t="s">
        <v>80</v>
      </c>
      <c r="E48" s="2"/>
      <c r="F48" t="s">
        <v>29</v>
      </c>
      <c r="G48" s="3">
        <f t="shared" si="1"/>
        <v>0</v>
      </c>
      <c r="H48" t="s">
        <v>146</v>
      </c>
    </row>
    <row r="49" spans="2:8" ht="15" outlineLevel="1">
      <c r="B49" s="2"/>
      <c r="C49" s="4" t="s">
        <v>147</v>
      </c>
      <c r="D49" t="s">
        <v>148</v>
      </c>
      <c r="E49" s="2" t="s">
        <v>149</v>
      </c>
      <c r="F49" t="s">
        <v>22</v>
      </c>
      <c r="G49" s="3">
        <f t="shared" si="1"/>
        <v>0</v>
      </c>
      <c r="H49" t="s">
        <v>150</v>
      </c>
    </row>
    <row r="50" spans="2:8" ht="15" outlineLevel="1">
      <c r="B50" s="2"/>
      <c r="C50" s="4" t="s">
        <v>151</v>
      </c>
      <c r="D50" t="s">
        <v>121</v>
      </c>
      <c r="E50" s="2" t="s">
        <v>152</v>
      </c>
      <c r="F50" t="s">
        <v>153</v>
      </c>
      <c r="G50" s="3">
        <f t="shared" si="1"/>
        <v>0</v>
      </c>
      <c r="H50" t="s">
        <v>154</v>
      </c>
    </row>
    <row r="51" spans="2:8" ht="15" outlineLevel="1">
      <c r="B51" s="2"/>
      <c r="C51" s="4" t="s">
        <v>155</v>
      </c>
      <c r="D51" t="s">
        <v>121</v>
      </c>
      <c r="E51" s="2" t="s">
        <v>156</v>
      </c>
      <c r="G51" s="3">
        <f t="shared" si="1"/>
        <v>0</v>
      </c>
      <c r="H51" t="s">
        <v>157</v>
      </c>
    </row>
    <row r="52" spans="2:8" ht="15" outlineLevel="1">
      <c r="B52" s="2"/>
      <c r="C52" t="s">
        <v>158</v>
      </c>
      <c r="D52" t="s">
        <v>13</v>
      </c>
      <c r="E52" s="2"/>
      <c r="G52" s="3">
        <f t="shared" si="1"/>
        <v>0</v>
      </c>
      <c r="H52" t="s">
        <v>159</v>
      </c>
    </row>
    <row r="53" spans="2:8" ht="15" outlineLevel="1">
      <c r="B53" s="2"/>
      <c r="C53" s="4" t="s">
        <v>160</v>
      </c>
      <c r="D53" t="s">
        <v>13</v>
      </c>
      <c r="E53" s="2" t="s">
        <v>161</v>
      </c>
      <c r="G53" s="3">
        <f t="shared" si="1"/>
        <v>0</v>
      </c>
      <c r="H53" t="s">
        <v>162</v>
      </c>
    </row>
    <row r="54" spans="2:8" ht="15" outlineLevel="1">
      <c r="B54" s="2"/>
      <c r="C54" s="4" t="s">
        <v>163</v>
      </c>
      <c r="D54" t="s">
        <v>164</v>
      </c>
      <c r="E54" s="2"/>
      <c r="F54" t="s">
        <v>165</v>
      </c>
      <c r="G54" s="3">
        <f t="shared" si="1"/>
        <v>0</v>
      </c>
      <c r="H54" t="s">
        <v>166</v>
      </c>
    </row>
    <row r="55" spans="2:8" ht="15" outlineLevel="1">
      <c r="B55" s="2"/>
      <c r="C55" s="4" t="s">
        <v>167</v>
      </c>
      <c r="D55" t="s">
        <v>13</v>
      </c>
      <c r="E55" s="2" t="s">
        <v>168</v>
      </c>
      <c r="F55" t="s">
        <v>169</v>
      </c>
      <c r="G55" s="3">
        <f t="shared" si="1"/>
        <v>0</v>
      </c>
      <c r="H55" t="s">
        <v>170</v>
      </c>
    </row>
    <row r="56" spans="2:8" ht="15" outlineLevel="1">
      <c r="B56" s="2"/>
      <c r="C56" t="s">
        <v>171</v>
      </c>
      <c r="D56" t="s">
        <v>21</v>
      </c>
      <c r="E56" s="2" t="s">
        <v>172</v>
      </c>
      <c r="F56" t="s">
        <v>22</v>
      </c>
      <c r="G56" s="3">
        <f t="shared" si="1"/>
        <v>0</v>
      </c>
      <c r="H56" t="s">
        <v>173</v>
      </c>
    </row>
    <row r="57" spans="2:8" ht="15" outlineLevel="1">
      <c r="B57" s="2"/>
      <c r="C57" t="s">
        <v>174</v>
      </c>
      <c r="D57" t="s">
        <v>175</v>
      </c>
      <c r="E57" s="2"/>
      <c r="G57" s="3">
        <f t="shared" si="1"/>
        <v>0</v>
      </c>
      <c r="H57" t="s">
        <v>176</v>
      </c>
    </row>
    <row r="58" spans="2:8" ht="15" outlineLevel="1">
      <c r="B58" s="2"/>
      <c r="C58" t="s">
        <v>177</v>
      </c>
      <c r="D58" t="s">
        <v>80</v>
      </c>
      <c r="E58" s="2"/>
      <c r="G58" s="3">
        <f t="shared" si="1"/>
        <v>0</v>
      </c>
      <c r="H58" t="s">
        <v>178</v>
      </c>
    </row>
    <row r="59" spans="2:8" ht="15" outlineLevel="1">
      <c r="B59" s="2"/>
      <c r="C59" t="s">
        <v>179</v>
      </c>
      <c r="D59" t="s">
        <v>80</v>
      </c>
      <c r="E59" s="2"/>
      <c r="G59" s="3">
        <f t="shared" si="1"/>
        <v>0</v>
      </c>
      <c r="H59" t="s">
        <v>180</v>
      </c>
    </row>
    <row r="60" spans="2:8" ht="15" outlineLevel="1">
      <c r="B60" s="2"/>
      <c r="C60" t="s">
        <v>181</v>
      </c>
      <c r="D60" t="s">
        <v>182</v>
      </c>
      <c r="E60" s="2"/>
      <c r="G60" s="3">
        <f t="shared" si="1"/>
        <v>0</v>
      </c>
      <c r="H60" t="s">
        <v>183</v>
      </c>
    </row>
    <row r="61" spans="2:8" ht="15" outlineLevel="1">
      <c r="B61" s="2"/>
      <c r="C61" s="4" t="s">
        <v>184</v>
      </c>
      <c r="D61" t="s">
        <v>80</v>
      </c>
      <c r="E61" s="2" t="s">
        <v>185</v>
      </c>
      <c r="F61" t="s">
        <v>165</v>
      </c>
      <c r="G61" s="3">
        <f t="shared" si="1"/>
        <v>0</v>
      </c>
      <c r="H61" t="s">
        <v>186</v>
      </c>
    </row>
    <row r="62" spans="2:8" ht="15" outlineLevel="1">
      <c r="B62" s="2"/>
      <c r="C62" s="4" t="s">
        <v>187</v>
      </c>
      <c r="D62" t="s">
        <v>80</v>
      </c>
      <c r="E62" s="2" t="s">
        <v>185</v>
      </c>
      <c r="F62" t="s">
        <v>165</v>
      </c>
      <c r="G62" s="3">
        <f t="shared" si="1"/>
        <v>0</v>
      </c>
      <c r="H62" t="s">
        <v>188</v>
      </c>
    </row>
    <row r="63" spans="2:8" ht="15" outlineLevel="1">
      <c r="B63" s="2"/>
      <c r="C63" t="s">
        <v>189</v>
      </c>
      <c r="D63" t="s">
        <v>21</v>
      </c>
      <c r="E63" s="2" t="s">
        <v>190</v>
      </c>
      <c r="G63" s="3">
        <f t="shared" si="1"/>
        <v>0</v>
      </c>
      <c r="H63" t="s">
        <v>191</v>
      </c>
    </row>
    <row r="64" spans="2:8" ht="15" outlineLevel="1">
      <c r="B64" s="2"/>
      <c r="C64" s="4" t="s">
        <v>192</v>
      </c>
      <c r="D64" t="s">
        <v>21</v>
      </c>
      <c r="E64" s="2" t="s">
        <v>193</v>
      </c>
      <c r="G64" s="3">
        <f t="shared" si="1"/>
        <v>0</v>
      </c>
      <c r="H64" t="s">
        <v>194</v>
      </c>
    </row>
    <row r="65" spans="2:8" ht="15" outlineLevel="1">
      <c r="B65" s="2"/>
      <c r="C65" t="s">
        <v>195</v>
      </c>
      <c r="D65" t="s">
        <v>28</v>
      </c>
      <c r="E65" s="2"/>
      <c r="F65" t="s">
        <v>196</v>
      </c>
      <c r="G65" s="3">
        <f t="shared" si="1"/>
        <v>0</v>
      </c>
      <c r="H65" t="s">
        <v>197</v>
      </c>
    </row>
    <row r="66" spans="2:8" ht="15" outlineLevel="1">
      <c r="B66" s="2"/>
      <c r="C66" s="4" t="s">
        <v>198</v>
      </c>
      <c r="D66" t="s">
        <v>199</v>
      </c>
      <c r="E66" s="2" t="s">
        <v>200</v>
      </c>
      <c r="F66" t="s">
        <v>169</v>
      </c>
      <c r="G66" s="3">
        <f t="shared" si="1"/>
        <v>0</v>
      </c>
      <c r="H66" t="s">
        <v>201</v>
      </c>
    </row>
    <row r="67" spans="2:8" ht="15" outlineLevel="1">
      <c r="B67" s="2"/>
      <c r="C67" t="s">
        <v>202</v>
      </c>
      <c r="D67" t="s">
        <v>199</v>
      </c>
      <c r="E67" s="2" t="s">
        <v>203</v>
      </c>
      <c r="G67" s="3">
        <f t="shared" si="1"/>
        <v>0</v>
      </c>
      <c r="H67" t="s">
        <v>204</v>
      </c>
    </row>
    <row r="68" spans="2:8" ht="15" outlineLevel="1">
      <c r="B68" s="2"/>
      <c r="C68" t="s">
        <v>205</v>
      </c>
      <c r="D68" t="s">
        <v>206</v>
      </c>
      <c r="E68" s="2" t="s">
        <v>207</v>
      </c>
      <c r="G68" s="3">
        <f t="shared" si="1"/>
        <v>0</v>
      </c>
      <c r="H68" t="s">
        <v>208</v>
      </c>
    </row>
    <row r="69" spans="2:8" ht="15" outlineLevel="1">
      <c r="B69" s="2"/>
      <c r="C69" t="s">
        <v>209</v>
      </c>
      <c r="D69" t="s">
        <v>58</v>
      </c>
      <c r="E69" s="2" t="s">
        <v>210</v>
      </c>
      <c r="G69" s="3">
        <f t="shared" si="1"/>
        <v>0</v>
      </c>
      <c r="H69" t="s">
        <v>211</v>
      </c>
    </row>
    <row r="70" spans="2:8" ht="15" outlineLevel="1">
      <c r="B70" s="2"/>
      <c r="C70" t="s">
        <v>212</v>
      </c>
      <c r="D70" t="s">
        <v>58</v>
      </c>
      <c r="E70" s="2"/>
      <c r="G70" s="3">
        <f t="shared" si="1"/>
        <v>0</v>
      </c>
      <c r="H70" t="s">
        <v>213</v>
      </c>
    </row>
    <row r="71" spans="2:8" ht="15" outlineLevel="1">
      <c r="B71" s="2"/>
      <c r="C71" t="s">
        <v>214</v>
      </c>
      <c r="D71" t="s">
        <v>215</v>
      </c>
      <c r="E71" s="2"/>
      <c r="G71" s="3">
        <f t="shared" si="1"/>
        <v>0</v>
      </c>
      <c r="H71" t="s">
        <v>216</v>
      </c>
    </row>
    <row r="72" spans="2:8" ht="15" outlineLevel="1">
      <c r="B72" s="2"/>
      <c r="C72" s="4" t="s">
        <v>217</v>
      </c>
      <c r="D72" t="s">
        <v>103</v>
      </c>
      <c r="E72" s="2"/>
      <c r="F72" t="s">
        <v>218</v>
      </c>
      <c r="G72" s="3">
        <f t="shared" si="1"/>
        <v>0</v>
      </c>
      <c r="H72" t="s">
        <v>219</v>
      </c>
    </row>
    <row r="73" spans="2:8" ht="15" outlineLevel="1">
      <c r="B73" s="2"/>
      <c r="C73" s="4" t="s">
        <v>220</v>
      </c>
      <c r="D73" t="s">
        <v>32</v>
      </c>
      <c r="E73" s="2" t="s">
        <v>221</v>
      </c>
      <c r="F73" t="s">
        <v>222</v>
      </c>
      <c r="G73" s="3">
        <f t="shared" si="1"/>
        <v>0</v>
      </c>
      <c r="H73" t="s">
        <v>223</v>
      </c>
    </row>
    <row r="74" spans="2:8" ht="15" outlineLevel="1">
      <c r="B74" s="2"/>
      <c r="C74" t="s">
        <v>224</v>
      </c>
      <c r="D74" t="s">
        <v>109</v>
      </c>
      <c r="E74" s="2"/>
      <c r="G74" s="3">
        <f aca="true" t="shared" si="2" ref="G74:G87">B74*D74</f>
        <v>0</v>
      </c>
      <c r="H74" t="s">
        <v>225</v>
      </c>
    </row>
    <row r="75" spans="2:8" ht="15" outlineLevel="1">
      <c r="B75" s="2"/>
      <c r="C75" s="4" t="s">
        <v>226</v>
      </c>
      <c r="D75" t="s">
        <v>103</v>
      </c>
      <c r="E75" s="2"/>
      <c r="F75" t="s">
        <v>96</v>
      </c>
      <c r="G75" s="3">
        <f t="shared" si="2"/>
        <v>0</v>
      </c>
      <c r="H75" t="s">
        <v>227</v>
      </c>
    </row>
    <row r="76" spans="2:8" ht="15" outlineLevel="1">
      <c r="B76" s="2"/>
      <c r="C76" t="s">
        <v>228</v>
      </c>
      <c r="D76" t="s">
        <v>66</v>
      </c>
      <c r="E76" s="2"/>
      <c r="G76" s="3">
        <f t="shared" si="2"/>
        <v>0</v>
      </c>
      <c r="H76" t="s">
        <v>229</v>
      </c>
    </row>
    <row r="77" spans="2:8" ht="15" outlineLevel="1">
      <c r="B77" s="2"/>
      <c r="C77" t="s">
        <v>230</v>
      </c>
      <c r="D77" t="s">
        <v>21</v>
      </c>
      <c r="E77" s="2"/>
      <c r="G77" s="3">
        <f t="shared" si="2"/>
        <v>0</v>
      </c>
      <c r="H77" t="s">
        <v>231</v>
      </c>
    </row>
    <row r="78" spans="2:8" ht="15" outlineLevel="1">
      <c r="B78" s="2"/>
      <c r="C78" t="s">
        <v>232</v>
      </c>
      <c r="D78" t="s">
        <v>215</v>
      </c>
      <c r="E78" s="2"/>
      <c r="G78" s="3">
        <f t="shared" si="2"/>
        <v>0</v>
      </c>
      <c r="H78" t="s">
        <v>233</v>
      </c>
    </row>
    <row r="79" spans="2:8" ht="15" outlineLevel="1">
      <c r="B79" s="2"/>
      <c r="C79" t="s">
        <v>234</v>
      </c>
      <c r="D79" t="s">
        <v>235</v>
      </c>
      <c r="E79" s="2"/>
      <c r="G79" s="3">
        <f t="shared" si="2"/>
        <v>0</v>
      </c>
      <c r="H79" t="s">
        <v>236</v>
      </c>
    </row>
    <row r="80" spans="2:8" ht="15" outlineLevel="1">
      <c r="B80" s="2"/>
      <c r="C80" s="4" t="s">
        <v>237</v>
      </c>
      <c r="D80" t="s">
        <v>103</v>
      </c>
      <c r="E80" s="2" t="s">
        <v>238</v>
      </c>
      <c r="G80" s="3">
        <f t="shared" si="2"/>
        <v>0</v>
      </c>
      <c r="H80" t="s">
        <v>239</v>
      </c>
    </row>
    <row r="81" spans="2:8" ht="15" outlineLevel="1">
      <c r="B81" s="2"/>
      <c r="C81" t="s">
        <v>240</v>
      </c>
      <c r="D81" t="s">
        <v>21</v>
      </c>
      <c r="E81" s="2"/>
      <c r="G81" s="3">
        <f t="shared" si="2"/>
        <v>0</v>
      </c>
      <c r="H81" t="s">
        <v>241</v>
      </c>
    </row>
    <row r="82" spans="2:8" ht="15" outlineLevel="1">
      <c r="B82" s="2"/>
      <c r="C82" t="s">
        <v>242</v>
      </c>
      <c r="D82" t="s">
        <v>28</v>
      </c>
      <c r="E82" s="2" t="s">
        <v>243</v>
      </c>
      <c r="F82" t="s">
        <v>96</v>
      </c>
      <c r="G82" s="3">
        <f t="shared" si="2"/>
        <v>0</v>
      </c>
      <c r="H82" t="s">
        <v>244</v>
      </c>
    </row>
    <row r="83" spans="2:8" ht="15" outlineLevel="1">
      <c r="B83" s="2"/>
      <c r="C83" t="s">
        <v>245</v>
      </c>
      <c r="D83" t="s">
        <v>246</v>
      </c>
      <c r="E83" s="2" t="s">
        <v>247</v>
      </c>
      <c r="F83" t="s">
        <v>248</v>
      </c>
      <c r="G83" s="3">
        <f t="shared" si="2"/>
        <v>0</v>
      </c>
      <c r="H83" t="s">
        <v>249</v>
      </c>
    </row>
    <row r="84" spans="2:8" ht="15" outlineLevel="1">
      <c r="B84" s="2"/>
      <c r="C84" t="s">
        <v>250</v>
      </c>
      <c r="D84" t="s">
        <v>251</v>
      </c>
      <c r="E84" s="2"/>
      <c r="G84" s="3">
        <f t="shared" si="2"/>
        <v>0</v>
      </c>
      <c r="H84" t="s">
        <v>252</v>
      </c>
    </row>
    <row r="85" spans="2:8" ht="15" outlineLevel="1">
      <c r="B85" s="2"/>
      <c r="C85" t="s">
        <v>253</v>
      </c>
      <c r="D85" t="s">
        <v>25</v>
      </c>
      <c r="E85" s="2" t="s">
        <v>254</v>
      </c>
      <c r="F85" t="s">
        <v>218</v>
      </c>
      <c r="G85" s="3">
        <f t="shared" si="2"/>
        <v>0</v>
      </c>
      <c r="H85" t="s">
        <v>255</v>
      </c>
    </row>
    <row r="86" spans="2:8" ht="15" outlineLevel="1">
      <c r="B86" s="2"/>
      <c r="C86" t="s">
        <v>256</v>
      </c>
      <c r="D86" t="s">
        <v>21</v>
      </c>
      <c r="E86" s="2"/>
      <c r="G86" s="3">
        <f t="shared" si="2"/>
        <v>0</v>
      </c>
      <c r="H86" t="s">
        <v>257</v>
      </c>
    </row>
    <row r="87" spans="2:8" ht="15" outlineLevel="1">
      <c r="B87" s="2"/>
      <c r="C87" s="4" t="s">
        <v>258</v>
      </c>
      <c r="D87" t="s">
        <v>259</v>
      </c>
      <c r="E87" s="2" t="s">
        <v>260</v>
      </c>
      <c r="F87" t="s">
        <v>261</v>
      </c>
      <c r="G87" s="3">
        <f t="shared" si="2"/>
        <v>0</v>
      </c>
      <c r="H87" t="s">
        <v>262</v>
      </c>
    </row>
    <row r="88" ht="18.75">
      <c r="A88" s="1" t="s">
        <v>263</v>
      </c>
    </row>
    <row r="89" spans="2:8" ht="15" outlineLevel="1">
      <c r="B89" s="2"/>
      <c r="C89" t="s">
        <v>12</v>
      </c>
      <c r="D89" t="s">
        <v>264</v>
      </c>
      <c r="E89" s="2"/>
      <c r="G89" s="3">
        <f aca="true" t="shared" si="3" ref="G89:G108">B89*D89</f>
        <v>0</v>
      </c>
      <c r="H89" t="s">
        <v>265</v>
      </c>
    </row>
    <row r="90" spans="2:8" ht="15" outlineLevel="1">
      <c r="B90" s="2"/>
      <c r="C90" t="s">
        <v>27</v>
      </c>
      <c r="D90" t="s">
        <v>266</v>
      </c>
      <c r="E90" s="2"/>
      <c r="G90" s="3">
        <f t="shared" si="3"/>
        <v>0</v>
      </c>
      <c r="H90" t="s">
        <v>267</v>
      </c>
    </row>
    <row r="91" spans="2:8" ht="15" outlineLevel="1">
      <c r="B91" s="2"/>
      <c r="C91" s="4" t="s">
        <v>36</v>
      </c>
      <c r="D91" t="s">
        <v>268</v>
      </c>
      <c r="E91" s="2"/>
      <c r="F91" t="s">
        <v>269</v>
      </c>
      <c r="G91" s="3">
        <f t="shared" si="3"/>
        <v>0</v>
      </c>
      <c r="H91" t="s">
        <v>270</v>
      </c>
    </row>
    <row r="92" spans="2:8" ht="15" outlineLevel="1">
      <c r="B92" s="2"/>
      <c r="C92" t="s">
        <v>54</v>
      </c>
      <c r="D92" t="s">
        <v>271</v>
      </c>
      <c r="E92" s="2"/>
      <c r="F92" t="s">
        <v>96</v>
      </c>
      <c r="G92" s="3">
        <f t="shared" si="3"/>
        <v>0</v>
      </c>
      <c r="H92" t="s">
        <v>272</v>
      </c>
    </row>
    <row r="93" spans="2:8" ht="15" outlineLevel="1">
      <c r="B93" s="2"/>
      <c r="C93" t="s">
        <v>273</v>
      </c>
      <c r="D93" t="s">
        <v>37</v>
      </c>
      <c r="E93" s="2" t="s">
        <v>274</v>
      </c>
      <c r="F93" t="s">
        <v>275</v>
      </c>
      <c r="G93" s="3">
        <f t="shared" si="3"/>
        <v>0</v>
      </c>
      <c r="H93" t="s">
        <v>276</v>
      </c>
    </row>
    <row r="94" spans="2:8" ht="15" outlineLevel="1">
      <c r="B94" s="2"/>
      <c r="C94" s="4" t="s">
        <v>277</v>
      </c>
      <c r="D94" t="s">
        <v>278</v>
      </c>
      <c r="E94" s="2" t="s">
        <v>279</v>
      </c>
      <c r="F94" t="s">
        <v>280</v>
      </c>
      <c r="G94" s="3">
        <f t="shared" si="3"/>
        <v>0</v>
      </c>
      <c r="H94" t="s">
        <v>281</v>
      </c>
    </row>
    <row r="95" spans="2:8" ht="15" outlineLevel="1">
      <c r="B95" s="2"/>
      <c r="C95" s="4" t="s">
        <v>102</v>
      </c>
      <c r="D95" t="s">
        <v>278</v>
      </c>
      <c r="E95" s="2" t="s">
        <v>282</v>
      </c>
      <c r="F95" t="s">
        <v>283</v>
      </c>
      <c r="G95" s="3">
        <f t="shared" si="3"/>
        <v>0</v>
      </c>
      <c r="H95" t="s">
        <v>284</v>
      </c>
    </row>
    <row r="96" spans="2:8" ht="15" outlineLevel="1">
      <c r="B96" s="2"/>
      <c r="C96" s="4" t="s">
        <v>111</v>
      </c>
      <c r="D96" t="s">
        <v>278</v>
      </c>
      <c r="E96" s="2"/>
      <c r="F96" t="s">
        <v>285</v>
      </c>
      <c r="G96" s="3">
        <f t="shared" si="3"/>
        <v>0</v>
      </c>
      <c r="H96" t="s">
        <v>286</v>
      </c>
    </row>
    <row r="97" spans="2:8" ht="15" outlineLevel="1">
      <c r="B97" s="2"/>
      <c r="C97" t="s">
        <v>287</v>
      </c>
      <c r="D97" t="s">
        <v>288</v>
      </c>
      <c r="E97" s="2"/>
      <c r="F97" t="s">
        <v>289</v>
      </c>
      <c r="G97" s="3">
        <f t="shared" si="3"/>
        <v>0</v>
      </c>
      <c r="H97" t="s">
        <v>290</v>
      </c>
    </row>
    <row r="98" spans="2:8" ht="15" outlineLevel="1">
      <c r="B98" s="2"/>
      <c r="C98" t="s">
        <v>291</v>
      </c>
      <c r="D98" t="s">
        <v>292</v>
      </c>
      <c r="E98" s="2" t="s">
        <v>293</v>
      </c>
      <c r="F98" t="s">
        <v>294</v>
      </c>
      <c r="G98" s="3">
        <f t="shared" si="3"/>
        <v>0</v>
      </c>
      <c r="H98" t="s">
        <v>295</v>
      </c>
    </row>
    <row r="99" spans="2:8" ht="15" outlineLevel="1">
      <c r="B99" s="2"/>
      <c r="C99" t="s">
        <v>296</v>
      </c>
      <c r="D99" t="s">
        <v>58</v>
      </c>
      <c r="E99" s="2"/>
      <c r="G99" s="3">
        <f t="shared" si="3"/>
        <v>0</v>
      </c>
      <c r="H99" t="s">
        <v>297</v>
      </c>
    </row>
    <row r="100" spans="2:8" ht="15" outlineLevel="1">
      <c r="B100" s="2"/>
      <c r="C100" s="4" t="s">
        <v>298</v>
      </c>
      <c r="D100" t="s">
        <v>19</v>
      </c>
      <c r="E100" s="2" t="s">
        <v>299</v>
      </c>
      <c r="F100" t="s">
        <v>300</v>
      </c>
      <c r="G100" s="3">
        <f t="shared" si="3"/>
        <v>0</v>
      </c>
      <c r="H100" t="s">
        <v>301</v>
      </c>
    </row>
    <row r="101" spans="2:8" ht="15" outlineLevel="1">
      <c r="B101" s="2"/>
      <c r="C101" s="4" t="s">
        <v>302</v>
      </c>
      <c r="D101" t="s">
        <v>37</v>
      </c>
      <c r="E101" s="2" t="s">
        <v>303</v>
      </c>
      <c r="F101" t="s">
        <v>304</v>
      </c>
      <c r="G101" s="3">
        <f t="shared" si="3"/>
        <v>0</v>
      </c>
      <c r="H101" t="s">
        <v>305</v>
      </c>
    </row>
    <row r="102" spans="2:8" ht="15" outlineLevel="1">
      <c r="B102" s="2"/>
      <c r="C102" t="s">
        <v>226</v>
      </c>
      <c r="D102" t="s">
        <v>288</v>
      </c>
      <c r="E102" s="2"/>
      <c r="G102" s="3">
        <f t="shared" si="3"/>
        <v>0</v>
      </c>
      <c r="H102" t="s">
        <v>306</v>
      </c>
    </row>
    <row r="103" spans="2:8" ht="15" outlineLevel="1">
      <c r="B103" s="2"/>
      <c r="C103" t="s">
        <v>307</v>
      </c>
      <c r="D103" t="s">
        <v>288</v>
      </c>
      <c r="E103" s="2"/>
      <c r="G103" s="3">
        <f t="shared" si="3"/>
        <v>0</v>
      </c>
      <c r="H103" t="s">
        <v>308</v>
      </c>
    </row>
    <row r="104" spans="2:8" ht="15" outlineLevel="1">
      <c r="B104" s="2"/>
      <c r="C104" t="s">
        <v>309</v>
      </c>
      <c r="D104" t="s">
        <v>58</v>
      </c>
      <c r="E104" s="2"/>
      <c r="F104" t="s">
        <v>310</v>
      </c>
      <c r="G104" s="3">
        <f t="shared" si="3"/>
        <v>0</v>
      </c>
      <c r="H104" t="s">
        <v>311</v>
      </c>
    </row>
    <row r="105" spans="2:8" ht="15" outlineLevel="1">
      <c r="B105" s="2"/>
      <c r="C105" s="4" t="s">
        <v>312</v>
      </c>
      <c r="D105" t="s">
        <v>37</v>
      </c>
      <c r="E105" s="2" t="s">
        <v>313</v>
      </c>
      <c r="G105" s="3">
        <f t="shared" si="3"/>
        <v>0</v>
      </c>
      <c r="H105" t="s">
        <v>314</v>
      </c>
    </row>
    <row r="106" spans="2:8" ht="15" outlineLevel="1">
      <c r="B106" s="2"/>
      <c r="C106" t="s">
        <v>242</v>
      </c>
      <c r="D106" t="s">
        <v>315</v>
      </c>
      <c r="E106" s="2" t="s">
        <v>316</v>
      </c>
      <c r="F106" t="s">
        <v>196</v>
      </c>
      <c r="G106" s="3">
        <f t="shared" si="3"/>
        <v>0</v>
      </c>
      <c r="H106" t="s">
        <v>317</v>
      </c>
    </row>
    <row r="107" spans="2:8" ht="15" outlineLevel="1">
      <c r="B107" s="2"/>
      <c r="C107" t="s">
        <v>318</v>
      </c>
      <c r="D107" t="s">
        <v>319</v>
      </c>
      <c r="E107" s="2"/>
      <c r="F107" t="s">
        <v>320</v>
      </c>
      <c r="G107" s="3">
        <f t="shared" si="3"/>
        <v>0</v>
      </c>
      <c r="H107" t="s">
        <v>321</v>
      </c>
    </row>
    <row r="108" spans="2:8" ht="15" outlineLevel="1">
      <c r="B108" s="2"/>
      <c r="C108" s="4" t="s">
        <v>258</v>
      </c>
      <c r="D108" t="s">
        <v>10</v>
      </c>
      <c r="E108" s="2" t="s">
        <v>260</v>
      </c>
      <c r="F108" t="s">
        <v>222</v>
      </c>
      <c r="G108" s="3">
        <f t="shared" si="3"/>
        <v>0</v>
      </c>
      <c r="H108" t="s">
        <v>322</v>
      </c>
    </row>
    <row r="109" ht="18.75">
      <c r="A109" s="1" t="s">
        <v>323</v>
      </c>
    </row>
    <row r="110" spans="2:8" ht="15" outlineLevel="1">
      <c r="B110" s="2"/>
      <c r="C110" s="4" t="s">
        <v>324</v>
      </c>
      <c r="D110" t="s">
        <v>325</v>
      </c>
      <c r="E110" s="2"/>
      <c r="F110" t="s">
        <v>289</v>
      </c>
      <c r="G110" s="3">
        <f aca="true" t="shared" si="4" ref="G110:G141">B110*D110</f>
        <v>0</v>
      </c>
      <c r="H110" t="s">
        <v>326</v>
      </c>
    </row>
    <row r="111" spans="2:8" ht="15" outlineLevel="1">
      <c r="B111" s="2"/>
      <c r="C111" s="4" t="s">
        <v>327</v>
      </c>
      <c r="D111" t="s">
        <v>325</v>
      </c>
      <c r="E111" s="2"/>
      <c r="G111" s="3">
        <f t="shared" si="4"/>
        <v>0</v>
      </c>
      <c r="H111" t="s">
        <v>328</v>
      </c>
    </row>
    <row r="112" spans="2:8" ht="15" outlineLevel="1">
      <c r="B112" s="2"/>
      <c r="C112" s="4" t="s">
        <v>329</v>
      </c>
      <c r="D112" t="s">
        <v>325</v>
      </c>
      <c r="E112" s="2"/>
      <c r="F112" t="s">
        <v>289</v>
      </c>
      <c r="G112" s="3">
        <f t="shared" si="4"/>
        <v>0</v>
      </c>
      <c r="H112" t="s">
        <v>330</v>
      </c>
    </row>
    <row r="113" spans="2:8" ht="15" outlineLevel="1">
      <c r="B113" s="2"/>
      <c r="C113" t="s">
        <v>331</v>
      </c>
      <c r="D113" t="s">
        <v>332</v>
      </c>
      <c r="E113" s="2"/>
      <c r="G113" s="3">
        <f t="shared" si="4"/>
        <v>0</v>
      </c>
      <c r="H113" t="s">
        <v>333</v>
      </c>
    </row>
    <row r="114" spans="2:8" ht="15" outlineLevel="1">
      <c r="B114" s="2"/>
      <c r="C114" t="s">
        <v>334</v>
      </c>
      <c r="D114" t="s">
        <v>266</v>
      </c>
      <c r="E114" s="2"/>
      <c r="G114" s="3">
        <f t="shared" si="4"/>
        <v>0</v>
      </c>
      <c r="H114" t="s">
        <v>335</v>
      </c>
    </row>
    <row r="115" spans="2:8" ht="15" outlineLevel="1">
      <c r="B115" s="2"/>
      <c r="C115" t="s">
        <v>336</v>
      </c>
      <c r="D115" t="s">
        <v>266</v>
      </c>
      <c r="E115" s="2"/>
      <c r="G115" s="3">
        <f t="shared" si="4"/>
        <v>0</v>
      </c>
      <c r="H115" t="s">
        <v>337</v>
      </c>
    </row>
    <row r="116" spans="2:8" ht="15" outlineLevel="1">
      <c r="B116" s="2"/>
      <c r="C116" t="s">
        <v>338</v>
      </c>
      <c r="D116" t="s">
        <v>266</v>
      </c>
      <c r="E116" s="2"/>
      <c r="G116" s="3">
        <f t="shared" si="4"/>
        <v>0</v>
      </c>
      <c r="H116" t="s">
        <v>339</v>
      </c>
    </row>
    <row r="117" spans="2:8" ht="15" outlineLevel="1">
      <c r="B117" s="2"/>
      <c r="C117" s="4" t="s">
        <v>31</v>
      </c>
      <c r="D117" t="s">
        <v>264</v>
      </c>
      <c r="E117" s="2" t="s">
        <v>33</v>
      </c>
      <c r="F117" t="s">
        <v>340</v>
      </c>
      <c r="G117" s="3">
        <f t="shared" si="4"/>
        <v>0</v>
      </c>
      <c r="H117" t="s">
        <v>341</v>
      </c>
    </row>
    <row r="118" spans="2:8" ht="15" outlineLevel="1">
      <c r="B118" s="2"/>
      <c r="C118" s="4" t="s">
        <v>342</v>
      </c>
      <c r="D118" t="s">
        <v>343</v>
      </c>
      <c r="E118" s="2" t="s">
        <v>344</v>
      </c>
      <c r="F118" t="s">
        <v>345</v>
      </c>
      <c r="G118" s="3">
        <f t="shared" si="4"/>
        <v>0</v>
      </c>
      <c r="H118" t="s">
        <v>346</v>
      </c>
    </row>
    <row r="119" spans="2:8" ht="15" outlineLevel="1">
      <c r="B119" s="2"/>
      <c r="C119" s="4" t="s">
        <v>347</v>
      </c>
      <c r="D119" t="s">
        <v>348</v>
      </c>
      <c r="E119" s="2" t="s">
        <v>349</v>
      </c>
      <c r="G119" s="3">
        <f t="shared" si="4"/>
        <v>0</v>
      </c>
      <c r="H119" t="s">
        <v>350</v>
      </c>
    </row>
    <row r="120" spans="2:8" ht="15" outlineLevel="1">
      <c r="B120" s="2"/>
      <c r="C120" s="4" t="s">
        <v>351</v>
      </c>
      <c r="D120" t="s">
        <v>42</v>
      </c>
      <c r="E120" s="2" t="s">
        <v>352</v>
      </c>
      <c r="F120" t="s">
        <v>353</v>
      </c>
      <c r="G120" s="3">
        <f t="shared" si="4"/>
        <v>0</v>
      </c>
      <c r="H120" t="s">
        <v>354</v>
      </c>
    </row>
    <row r="121" spans="2:8" ht="15" outlineLevel="1">
      <c r="B121" s="2"/>
      <c r="C121" s="4" t="s">
        <v>355</v>
      </c>
      <c r="D121" t="s">
        <v>42</v>
      </c>
      <c r="E121" s="2" t="s">
        <v>356</v>
      </c>
      <c r="F121" t="s">
        <v>357</v>
      </c>
      <c r="G121" s="3">
        <f t="shared" si="4"/>
        <v>0</v>
      </c>
      <c r="H121" t="s">
        <v>358</v>
      </c>
    </row>
    <row r="122" spans="2:8" ht="15" outlineLevel="1">
      <c r="B122" s="2"/>
      <c r="C122" s="4" t="s">
        <v>359</v>
      </c>
      <c r="D122" t="s">
        <v>360</v>
      </c>
      <c r="E122" s="2"/>
      <c r="F122" t="s">
        <v>361</v>
      </c>
      <c r="G122" s="3">
        <f t="shared" si="4"/>
        <v>0</v>
      </c>
      <c r="H122" t="s">
        <v>362</v>
      </c>
    </row>
    <row r="123" spans="2:8" ht="15" outlineLevel="1">
      <c r="B123" s="2"/>
      <c r="C123" s="4" t="s">
        <v>363</v>
      </c>
      <c r="D123" t="s">
        <v>42</v>
      </c>
      <c r="E123" s="2" t="s">
        <v>364</v>
      </c>
      <c r="F123" t="s">
        <v>365</v>
      </c>
      <c r="G123" s="3">
        <f t="shared" si="4"/>
        <v>0</v>
      </c>
      <c r="H123" t="s">
        <v>366</v>
      </c>
    </row>
    <row r="124" spans="2:8" ht="15" outlineLevel="1">
      <c r="B124" s="2"/>
      <c r="C124" t="s">
        <v>367</v>
      </c>
      <c r="D124" t="s">
        <v>368</v>
      </c>
      <c r="E124" s="2" t="s">
        <v>369</v>
      </c>
      <c r="G124" s="3">
        <f t="shared" si="4"/>
        <v>0</v>
      </c>
      <c r="H124" t="s">
        <v>370</v>
      </c>
    </row>
    <row r="125" spans="2:8" ht="15" outlineLevel="1">
      <c r="B125" s="2"/>
      <c r="C125" t="s">
        <v>371</v>
      </c>
      <c r="D125" t="s">
        <v>368</v>
      </c>
      <c r="E125" s="2" t="s">
        <v>372</v>
      </c>
      <c r="G125" s="3">
        <f t="shared" si="4"/>
        <v>0</v>
      </c>
      <c r="H125" t="s">
        <v>373</v>
      </c>
    </row>
    <row r="126" spans="2:8" ht="15" outlineLevel="1">
      <c r="B126" s="2"/>
      <c r="C126" t="s">
        <v>374</v>
      </c>
      <c r="D126" t="s">
        <v>368</v>
      </c>
      <c r="E126" s="2" t="s">
        <v>375</v>
      </c>
      <c r="G126" s="3">
        <f t="shared" si="4"/>
        <v>0</v>
      </c>
      <c r="H126" t="s">
        <v>376</v>
      </c>
    </row>
    <row r="127" spans="2:8" ht="15" outlineLevel="1">
      <c r="B127" s="2"/>
      <c r="C127" s="4" t="s">
        <v>377</v>
      </c>
      <c r="D127" t="s">
        <v>378</v>
      </c>
      <c r="E127" s="2"/>
      <c r="F127" t="s">
        <v>379</v>
      </c>
      <c r="G127" s="3">
        <f t="shared" si="4"/>
        <v>0</v>
      </c>
      <c r="H127" t="s">
        <v>380</v>
      </c>
    </row>
    <row r="128" spans="2:8" ht="15" outlineLevel="1">
      <c r="B128" s="2"/>
      <c r="C128" s="4" t="s">
        <v>381</v>
      </c>
      <c r="D128" t="s">
        <v>382</v>
      </c>
      <c r="E128" s="2" t="s">
        <v>383</v>
      </c>
      <c r="G128" s="3">
        <f t="shared" si="4"/>
        <v>0</v>
      </c>
      <c r="H128" t="s">
        <v>384</v>
      </c>
    </row>
    <row r="129" spans="2:8" ht="15" outlineLevel="1">
      <c r="B129" s="2"/>
      <c r="C129" s="4" t="s">
        <v>385</v>
      </c>
      <c r="D129" t="s">
        <v>382</v>
      </c>
      <c r="E129" s="2" t="s">
        <v>383</v>
      </c>
      <c r="G129" s="3">
        <f t="shared" si="4"/>
        <v>0</v>
      </c>
      <c r="H129" t="s">
        <v>386</v>
      </c>
    </row>
    <row r="130" spans="2:8" ht="15" outlineLevel="1">
      <c r="B130" s="2"/>
      <c r="C130" s="4" t="s">
        <v>387</v>
      </c>
      <c r="D130" t="s">
        <v>388</v>
      </c>
      <c r="E130" s="2" t="s">
        <v>389</v>
      </c>
      <c r="G130" s="3">
        <f t="shared" si="4"/>
        <v>0</v>
      </c>
      <c r="H130" t="s">
        <v>390</v>
      </c>
    </row>
    <row r="131" spans="2:8" ht="15" outlineLevel="1">
      <c r="B131" s="2"/>
      <c r="C131" t="s">
        <v>391</v>
      </c>
      <c r="D131" t="s">
        <v>332</v>
      </c>
      <c r="E131" s="2"/>
      <c r="G131" s="3">
        <f t="shared" si="4"/>
        <v>0</v>
      </c>
      <c r="H131" t="s">
        <v>392</v>
      </c>
    </row>
    <row r="132" spans="2:8" ht="15" outlineLevel="1">
      <c r="B132" s="2"/>
      <c r="C132" t="s">
        <v>393</v>
      </c>
      <c r="D132" t="s">
        <v>394</v>
      </c>
      <c r="E132" s="2"/>
      <c r="G132" s="3">
        <f t="shared" si="4"/>
        <v>0</v>
      </c>
      <c r="H132" t="s">
        <v>395</v>
      </c>
    </row>
    <row r="133" spans="2:8" ht="15" outlineLevel="1">
      <c r="B133" s="2"/>
      <c r="C133" t="s">
        <v>396</v>
      </c>
      <c r="D133" t="s">
        <v>397</v>
      </c>
      <c r="E133" s="2"/>
      <c r="G133" s="3">
        <f t="shared" si="4"/>
        <v>0</v>
      </c>
      <c r="H133" t="s">
        <v>398</v>
      </c>
    </row>
    <row r="134" spans="2:8" ht="15" outlineLevel="1">
      <c r="B134" s="2"/>
      <c r="C134" s="4" t="s">
        <v>399</v>
      </c>
      <c r="D134" t="s">
        <v>292</v>
      </c>
      <c r="E134" s="2" t="s">
        <v>400</v>
      </c>
      <c r="F134" t="s">
        <v>353</v>
      </c>
      <c r="G134" s="3">
        <f t="shared" si="4"/>
        <v>0</v>
      </c>
      <c r="H134" t="s">
        <v>401</v>
      </c>
    </row>
    <row r="135" spans="2:8" ht="15" outlineLevel="1">
      <c r="B135" s="2"/>
      <c r="C135" s="4" t="s">
        <v>402</v>
      </c>
      <c r="D135" t="s">
        <v>403</v>
      </c>
      <c r="E135" s="2" t="s">
        <v>404</v>
      </c>
      <c r="F135" t="s">
        <v>300</v>
      </c>
      <c r="G135" s="3">
        <f t="shared" si="4"/>
        <v>0</v>
      </c>
      <c r="H135" t="s">
        <v>405</v>
      </c>
    </row>
    <row r="136" spans="2:8" ht="15" outlineLevel="1">
      <c r="B136" s="2"/>
      <c r="C136" s="4" t="s">
        <v>406</v>
      </c>
      <c r="D136" t="s">
        <v>368</v>
      </c>
      <c r="E136" s="2" t="s">
        <v>407</v>
      </c>
      <c r="F136" t="s">
        <v>408</v>
      </c>
      <c r="G136" s="3">
        <f t="shared" si="4"/>
        <v>0</v>
      </c>
      <c r="H136" t="s">
        <v>409</v>
      </c>
    </row>
    <row r="137" spans="2:8" ht="15" outlineLevel="1">
      <c r="B137" s="2"/>
      <c r="C137" s="4" t="s">
        <v>410</v>
      </c>
      <c r="D137" t="s">
        <v>411</v>
      </c>
      <c r="E137" s="2" t="s">
        <v>412</v>
      </c>
      <c r="F137" t="s">
        <v>413</v>
      </c>
      <c r="G137" s="3">
        <f t="shared" si="4"/>
        <v>0</v>
      </c>
      <c r="H137" t="s">
        <v>414</v>
      </c>
    </row>
    <row r="138" spans="2:8" ht="15" outlineLevel="1">
      <c r="B138" s="2"/>
      <c r="C138" t="s">
        <v>60</v>
      </c>
      <c r="D138" t="s">
        <v>415</v>
      </c>
      <c r="E138" s="2"/>
      <c r="G138" s="3">
        <f t="shared" si="4"/>
        <v>0</v>
      </c>
      <c r="H138" t="s">
        <v>416</v>
      </c>
    </row>
    <row r="139" spans="2:8" ht="15" outlineLevel="1">
      <c r="B139" s="2"/>
      <c r="C139" s="4" t="s">
        <v>417</v>
      </c>
      <c r="D139" t="s">
        <v>411</v>
      </c>
      <c r="E139" s="2" t="s">
        <v>418</v>
      </c>
      <c r="F139" t="s">
        <v>353</v>
      </c>
      <c r="G139" s="3">
        <f t="shared" si="4"/>
        <v>0</v>
      </c>
      <c r="H139" t="s">
        <v>419</v>
      </c>
    </row>
    <row r="140" spans="2:8" ht="15" outlineLevel="1">
      <c r="B140" s="2"/>
      <c r="C140" t="s">
        <v>420</v>
      </c>
      <c r="D140" t="s">
        <v>415</v>
      </c>
      <c r="E140" s="2"/>
      <c r="G140" s="3">
        <f t="shared" si="4"/>
        <v>0</v>
      </c>
      <c r="H140" t="s">
        <v>421</v>
      </c>
    </row>
    <row r="141" spans="2:8" ht="15" outlineLevel="1">
      <c r="B141" s="2"/>
      <c r="C141" t="s">
        <v>422</v>
      </c>
      <c r="D141" t="s">
        <v>21</v>
      </c>
      <c r="E141" s="2"/>
      <c r="G141" s="3">
        <f t="shared" si="4"/>
        <v>0</v>
      </c>
      <c r="H141" t="s">
        <v>423</v>
      </c>
    </row>
    <row r="142" spans="2:8" ht="15" outlineLevel="1">
      <c r="B142" s="2"/>
      <c r="C142" s="4" t="s">
        <v>424</v>
      </c>
      <c r="D142" t="s">
        <v>42</v>
      </c>
      <c r="E142" s="2" t="s">
        <v>425</v>
      </c>
      <c r="G142" s="3">
        <f aca="true" t="shared" si="5" ref="G142:G173">B142*D142</f>
        <v>0</v>
      </c>
      <c r="H142" t="s">
        <v>426</v>
      </c>
    </row>
    <row r="143" spans="2:8" ht="15" outlineLevel="1">
      <c r="B143" s="2"/>
      <c r="C143" s="4" t="s">
        <v>427</v>
      </c>
      <c r="D143" t="s">
        <v>42</v>
      </c>
      <c r="E143" s="2"/>
      <c r="F143" t="s">
        <v>428</v>
      </c>
      <c r="G143" s="3">
        <f t="shared" si="5"/>
        <v>0</v>
      </c>
      <c r="H143" t="s">
        <v>429</v>
      </c>
    </row>
    <row r="144" spans="2:8" ht="15" outlineLevel="1">
      <c r="B144" s="2"/>
      <c r="C144" t="s">
        <v>430</v>
      </c>
      <c r="D144" t="s">
        <v>292</v>
      </c>
      <c r="E144" s="2"/>
      <c r="G144" s="3">
        <f t="shared" si="5"/>
        <v>0</v>
      </c>
      <c r="H144" t="s">
        <v>431</v>
      </c>
    </row>
    <row r="145" spans="2:8" ht="15" outlineLevel="1">
      <c r="B145" s="2"/>
      <c r="C145" s="4" t="s">
        <v>70</v>
      </c>
      <c r="D145" t="s">
        <v>42</v>
      </c>
      <c r="E145" s="2" t="s">
        <v>432</v>
      </c>
      <c r="F145" t="s">
        <v>196</v>
      </c>
      <c r="G145" s="3">
        <f t="shared" si="5"/>
        <v>0</v>
      </c>
      <c r="H145" t="s">
        <v>433</v>
      </c>
    </row>
    <row r="146" spans="2:8" ht="15" outlineLevel="1">
      <c r="B146" s="2"/>
      <c r="C146" t="s">
        <v>434</v>
      </c>
      <c r="D146" t="s">
        <v>435</v>
      </c>
      <c r="E146" s="2" t="s">
        <v>436</v>
      </c>
      <c r="F146" t="s">
        <v>437</v>
      </c>
      <c r="G146" s="3">
        <f t="shared" si="5"/>
        <v>0</v>
      </c>
      <c r="H146" t="s">
        <v>438</v>
      </c>
    </row>
    <row r="147" spans="2:8" ht="15" outlineLevel="1">
      <c r="B147" s="2"/>
      <c r="C147" s="4" t="s">
        <v>74</v>
      </c>
      <c r="D147" t="s">
        <v>439</v>
      </c>
      <c r="E147" s="2" t="s">
        <v>440</v>
      </c>
      <c r="F147" t="s">
        <v>196</v>
      </c>
      <c r="G147" s="3">
        <f t="shared" si="5"/>
        <v>0</v>
      </c>
      <c r="H147" t="s">
        <v>441</v>
      </c>
    </row>
    <row r="148" spans="2:8" ht="15" outlineLevel="1">
      <c r="B148" s="2"/>
      <c r="C148" s="4" t="s">
        <v>442</v>
      </c>
      <c r="D148" t="s">
        <v>10</v>
      </c>
      <c r="E148" s="2" t="s">
        <v>75</v>
      </c>
      <c r="F148" t="s">
        <v>379</v>
      </c>
      <c r="G148" s="3">
        <f t="shared" si="5"/>
        <v>0</v>
      </c>
      <c r="H148" t="s">
        <v>443</v>
      </c>
    </row>
    <row r="149" spans="2:8" ht="15" outlineLevel="1">
      <c r="B149" s="2"/>
      <c r="C149" t="s">
        <v>444</v>
      </c>
      <c r="D149" t="s">
        <v>332</v>
      </c>
      <c r="E149" s="2"/>
      <c r="G149" s="3">
        <f t="shared" si="5"/>
        <v>0</v>
      </c>
      <c r="H149" t="s">
        <v>445</v>
      </c>
    </row>
    <row r="150" spans="2:8" ht="15" outlineLevel="1">
      <c r="B150" s="2"/>
      <c r="C150" s="4" t="s">
        <v>446</v>
      </c>
      <c r="D150" t="s">
        <v>315</v>
      </c>
      <c r="E150" s="2" t="s">
        <v>447</v>
      </c>
      <c r="G150" s="3">
        <f t="shared" si="5"/>
        <v>0</v>
      </c>
      <c r="H150" t="s">
        <v>448</v>
      </c>
    </row>
    <row r="151" spans="2:8" ht="15" outlineLevel="1">
      <c r="B151" s="2"/>
      <c r="C151" t="s">
        <v>449</v>
      </c>
      <c r="D151" t="s">
        <v>439</v>
      </c>
      <c r="E151" s="2" t="s">
        <v>450</v>
      </c>
      <c r="G151" s="3">
        <f t="shared" si="5"/>
        <v>0</v>
      </c>
      <c r="H151" t="s">
        <v>451</v>
      </c>
    </row>
    <row r="152" spans="2:8" ht="15" outlineLevel="1">
      <c r="B152" s="2"/>
      <c r="C152" t="s">
        <v>452</v>
      </c>
      <c r="D152" t="s">
        <v>453</v>
      </c>
      <c r="E152" s="2" t="s">
        <v>87</v>
      </c>
      <c r="G152" s="3">
        <f t="shared" si="5"/>
        <v>0</v>
      </c>
      <c r="H152" t="s">
        <v>454</v>
      </c>
    </row>
    <row r="153" spans="2:8" ht="15" outlineLevel="1">
      <c r="B153" s="2"/>
      <c r="C153" t="s">
        <v>455</v>
      </c>
      <c r="D153" t="s">
        <v>332</v>
      </c>
      <c r="E153" s="2" t="s">
        <v>456</v>
      </c>
      <c r="G153" s="3">
        <f t="shared" si="5"/>
        <v>0</v>
      </c>
      <c r="H153" t="s">
        <v>457</v>
      </c>
    </row>
    <row r="154" spans="2:8" ht="15" outlineLevel="1">
      <c r="B154" s="2"/>
      <c r="C154" s="4" t="s">
        <v>458</v>
      </c>
      <c r="D154" t="s">
        <v>459</v>
      </c>
      <c r="E154" s="2" t="s">
        <v>460</v>
      </c>
      <c r="F154" t="s">
        <v>461</v>
      </c>
      <c r="G154" s="3">
        <f t="shared" si="5"/>
        <v>0</v>
      </c>
      <c r="H154" t="s">
        <v>462</v>
      </c>
    </row>
    <row r="155" spans="2:8" ht="15" outlineLevel="1">
      <c r="B155" s="2"/>
      <c r="C155" s="4" t="s">
        <v>463</v>
      </c>
      <c r="D155" t="s">
        <v>464</v>
      </c>
      <c r="E155" s="2" t="s">
        <v>465</v>
      </c>
      <c r="F155" t="s">
        <v>466</v>
      </c>
      <c r="G155" s="3">
        <f t="shared" si="5"/>
        <v>0</v>
      </c>
      <c r="H155" t="s">
        <v>467</v>
      </c>
    </row>
    <row r="156" spans="2:8" ht="15" outlineLevel="1">
      <c r="B156" s="2"/>
      <c r="C156" t="s">
        <v>468</v>
      </c>
      <c r="D156" t="s">
        <v>469</v>
      </c>
      <c r="E156" s="2"/>
      <c r="G156" s="3">
        <f t="shared" si="5"/>
        <v>0</v>
      </c>
      <c r="H156" t="s">
        <v>470</v>
      </c>
    </row>
    <row r="157" spans="2:8" ht="15" outlineLevel="1">
      <c r="B157" s="2"/>
      <c r="C157" s="4" t="s">
        <v>471</v>
      </c>
      <c r="D157" t="s">
        <v>472</v>
      </c>
      <c r="E157" s="2"/>
      <c r="F157" t="s">
        <v>473</v>
      </c>
      <c r="G157" s="3">
        <f t="shared" si="5"/>
        <v>0</v>
      </c>
      <c r="H157" t="s">
        <v>474</v>
      </c>
    </row>
    <row r="158" spans="2:8" ht="15" outlineLevel="1">
      <c r="B158" s="2"/>
      <c r="C158" s="4" t="s">
        <v>98</v>
      </c>
      <c r="D158" t="s">
        <v>475</v>
      </c>
      <c r="E158" s="2" t="s">
        <v>99</v>
      </c>
      <c r="F158" t="s">
        <v>275</v>
      </c>
      <c r="G158" s="3">
        <f t="shared" si="5"/>
        <v>0</v>
      </c>
      <c r="H158" t="s">
        <v>476</v>
      </c>
    </row>
    <row r="159" spans="2:8" ht="15" outlineLevel="1">
      <c r="B159" s="2"/>
      <c r="C159" t="s">
        <v>477</v>
      </c>
      <c r="D159" t="s">
        <v>478</v>
      </c>
      <c r="E159" s="2"/>
      <c r="G159" s="3">
        <f t="shared" si="5"/>
        <v>0</v>
      </c>
      <c r="H159" t="s">
        <v>479</v>
      </c>
    </row>
    <row r="160" spans="2:8" ht="15" outlineLevel="1">
      <c r="B160" s="2"/>
      <c r="C160" s="4" t="s">
        <v>480</v>
      </c>
      <c r="D160" t="s">
        <v>481</v>
      </c>
      <c r="E160" s="2" t="s">
        <v>465</v>
      </c>
      <c r="F160" t="s">
        <v>222</v>
      </c>
      <c r="G160" s="3">
        <f t="shared" si="5"/>
        <v>0</v>
      </c>
      <c r="H160" t="s">
        <v>482</v>
      </c>
    </row>
    <row r="161" spans="2:8" ht="15" outlineLevel="1">
      <c r="B161" s="2"/>
      <c r="C161" t="s">
        <v>483</v>
      </c>
      <c r="D161" t="s">
        <v>484</v>
      </c>
      <c r="E161" s="2"/>
      <c r="G161" s="3">
        <f t="shared" si="5"/>
        <v>0</v>
      </c>
      <c r="H161" t="s">
        <v>485</v>
      </c>
    </row>
    <row r="162" spans="2:8" ht="15" outlineLevel="1">
      <c r="B162" s="2"/>
      <c r="C162" t="s">
        <v>486</v>
      </c>
      <c r="D162" t="s">
        <v>487</v>
      </c>
      <c r="E162" s="2"/>
      <c r="G162" s="3">
        <f t="shared" si="5"/>
        <v>0</v>
      </c>
      <c r="H162" t="s">
        <v>488</v>
      </c>
    </row>
    <row r="163" spans="2:8" ht="15" outlineLevel="1">
      <c r="B163" s="2"/>
      <c r="C163" t="s">
        <v>489</v>
      </c>
      <c r="D163" t="s">
        <v>490</v>
      </c>
      <c r="E163" s="2"/>
      <c r="G163" s="3">
        <f t="shared" si="5"/>
        <v>0</v>
      </c>
      <c r="H163" t="s">
        <v>491</v>
      </c>
    </row>
    <row r="164" spans="2:8" ht="15" outlineLevel="1">
      <c r="B164" s="2"/>
      <c r="C164" t="s">
        <v>492</v>
      </c>
      <c r="D164" t="s">
        <v>484</v>
      </c>
      <c r="E164" s="2"/>
      <c r="G164" s="3">
        <f t="shared" si="5"/>
        <v>0</v>
      </c>
      <c r="H164" t="s">
        <v>493</v>
      </c>
    </row>
    <row r="165" spans="2:8" ht="15" outlineLevel="1">
      <c r="B165" s="2"/>
      <c r="C165" t="s">
        <v>494</v>
      </c>
      <c r="D165" t="s">
        <v>495</v>
      </c>
      <c r="E165" s="2"/>
      <c r="F165" t="s">
        <v>496</v>
      </c>
      <c r="G165" s="3">
        <f t="shared" si="5"/>
        <v>0</v>
      </c>
      <c r="H165" t="s">
        <v>497</v>
      </c>
    </row>
    <row r="166" spans="2:8" ht="15" outlineLevel="1">
      <c r="B166" s="2"/>
      <c r="C166" s="4" t="s">
        <v>498</v>
      </c>
      <c r="D166" t="s">
        <v>264</v>
      </c>
      <c r="E166" s="2" t="s">
        <v>499</v>
      </c>
      <c r="F166" t="s">
        <v>353</v>
      </c>
      <c r="G166" s="3">
        <f t="shared" si="5"/>
        <v>0</v>
      </c>
      <c r="H166" t="s">
        <v>500</v>
      </c>
    </row>
    <row r="167" spans="2:8" ht="15" outlineLevel="1">
      <c r="B167" s="2"/>
      <c r="C167" t="s">
        <v>501</v>
      </c>
      <c r="D167" t="s">
        <v>484</v>
      </c>
      <c r="E167" s="2"/>
      <c r="G167" s="3">
        <f t="shared" si="5"/>
        <v>0</v>
      </c>
      <c r="H167" t="s">
        <v>502</v>
      </c>
    </row>
    <row r="168" spans="2:8" ht="15" outlineLevel="1">
      <c r="B168" s="2"/>
      <c r="C168" s="4" t="s">
        <v>503</v>
      </c>
      <c r="D168" t="s">
        <v>504</v>
      </c>
      <c r="E168" s="2"/>
      <c r="F168" t="s">
        <v>505</v>
      </c>
      <c r="G168" s="3">
        <f t="shared" si="5"/>
        <v>0</v>
      </c>
      <c r="H168" t="s">
        <v>506</v>
      </c>
    </row>
    <row r="169" spans="2:8" ht="15" outlineLevel="1">
      <c r="B169" s="2"/>
      <c r="C169" t="s">
        <v>507</v>
      </c>
      <c r="D169" t="s">
        <v>484</v>
      </c>
      <c r="E169" s="2"/>
      <c r="F169" t="s">
        <v>508</v>
      </c>
      <c r="G169" s="3">
        <f t="shared" si="5"/>
        <v>0</v>
      </c>
      <c r="H169" t="s">
        <v>509</v>
      </c>
    </row>
    <row r="170" spans="2:8" ht="15" outlineLevel="1">
      <c r="B170" s="2"/>
      <c r="C170" t="s">
        <v>510</v>
      </c>
      <c r="D170" t="s">
        <v>484</v>
      </c>
      <c r="E170" s="2"/>
      <c r="F170" t="s">
        <v>511</v>
      </c>
      <c r="G170" s="3">
        <f t="shared" si="5"/>
        <v>0</v>
      </c>
      <c r="H170" t="s">
        <v>512</v>
      </c>
    </row>
    <row r="171" spans="2:8" ht="15" outlineLevel="1">
      <c r="B171" s="2"/>
      <c r="C171" s="4" t="s">
        <v>113</v>
      </c>
      <c r="D171" t="s">
        <v>513</v>
      </c>
      <c r="E171" s="2" t="s">
        <v>114</v>
      </c>
      <c r="F171" t="s">
        <v>275</v>
      </c>
      <c r="G171" s="3">
        <f t="shared" si="5"/>
        <v>0</v>
      </c>
      <c r="H171" t="s">
        <v>514</v>
      </c>
    </row>
    <row r="172" spans="2:8" ht="15" outlineLevel="1">
      <c r="B172" s="2"/>
      <c r="C172" s="4" t="s">
        <v>515</v>
      </c>
      <c r="D172" t="s">
        <v>315</v>
      </c>
      <c r="E172" s="2"/>
      <c r="F172" t="s">
        <v>408</v>
      </c>
      <c r="G172" s="3">
        <f t="shared" si="5"/>
        <v>0</v>
      </c>
      <c r="H172" t="s">
        <v>516</v>
      </c>
    </row>
    <row r="173" spans="2:8" ht="15" outlineLevel="1">
      <c r="B173" s="2"/>
      <c r="C173" s="4" t="s">
        <v>517</v>
      </c>
      <c r="D173" t="s">
        <v>21</v>
      </c>
      <c r="E173" s="2" t="s">
        <v>518</v>
      </c>
      <c r="F173" t="s">
        <v>519</v>
      </c>
      <c r="G173" s="3">
        <f t="shared" si="5"/>
        <v>0</v>
      </c>
      <c r="H173" t="s">
        <v>520</v>
      </c>
    </row>
    <row r="174" spans="2:8" ht="15" outlineLevel="1">
      <c r="B174" s="2"/>
      <c r="C174" t="s">
        <v>521</v>
      </c>
      <c r="D174" t="s">
        <v>58</v>
      </c>
      <c r="E174" s="2" t="s">
        <v>522</v>
      </c>
      <c r="F174" t="s">
        <v>523</v>
      </c>
      <c r="G174" s="3">
        <f aca="true" t="shared" si="6" ref="G174:G205">B174*D174</f>
        <v>0</v>
      </c>
      <c r="H174" t="s">
        <v>524</v>
      </c>
    </row>
    <row r="175" spans="2:8" ht="15" outlineLevel="1">
      <c r="B175" s="2"/>
      <c r="C175" t="s">
        <v>525</v>
      </c>
      <c r="D175" t="s">
        <v>315</v>
      </c>
      <c r="E175" s="2"/>
      <c r="G175" s="3">
        <f t="shared" si="6"/>
        <v>0</v>
      </c>
      <c r="H175" t="s">
        <v>526</v>
      </c>
    </row>
    <row r="176" spans="2:8" ht="15" outlineLevel="1">
      <c r="B176" s="2"/>
      <c r="C176" t="s">
        <v>527</v>
      </c>
      <c r="D176" t="s">
        <v>528</v>
      </c>
      <c r="E176" s="2"/>
      <c r="G176" s="3">
        <f t="shared" si="6"/>
        <v>0</v>
      </c>
      <c r="H176" t="s">
        <v>529</v>
      </c>
    </row>
    <row r="177" spans="2:8" ht="15" outlineLevel="1">
      <c r="B177" s="2"/>
      <c r="C177" s="4" t="s">
        <v>530</v>
      </c>
      <c r="D177" t="s">
        <v>531</v>
      </c>
      <c r="E177" s="2" t="s">
        <v>532</v>
      </c>
      <c r="F177" t="s">
        <v>533</v>
      </c>
      <c r="G177" s="3">
        <f t="shared" si="6"/>
        <v>0</v>
      </c>
      <c r="H177" t="s">
        <v>534</v>
      </c>
    </row>
    <row r="178" spans="2:8" ht="15" outlineLevel="1">
      <c r="B178" s="2"/>
      <c r="C178" s="4" t="s">
        <v>535</v>
      </c>
      <c r="D178" t="s">
        <v>42</v>
      </c>
      <c r="E178" s="2"/>
      <c r="F178" t="s">
        <v>536</v>
      </c>
      <c r="G178" s="3">
        <f t="shared" si="6"/>
        <v>0</v>
      </c>
      <c r="H178" t="s">
        <v>537</v>
      </c>
    </row>
    <row r="179" spans="2:8" ht="15" outlineLevel="1">
      <c r="B179" s="2"/>
      <c r="C179" s="4" t="s">
        <v>538</v>
      </c>
      <c r="D179" t="s">
        <v>368</v>
      </c>
      <c r="E179" s="2" t="s">
        <v>539</v>
      </c>
      <c r="G179" s="3">
        <f t="shared" si="6"/>
        <v>0</v>
      </c>
      <c r="H179" t="s">
        <v>540</v>
      </c>
    </row>
    <row r="180" spans="2:8" ht="15" outlineLevel="1">
      <c r="B180" s="2"/>
      <c r="C180" s="4" t="s">
        <v>541</v>
      </c>
      <c r="D180" t="s">
        <v>9</v>
      </c>
      <c r="E180" s="2"/>
      <c r="F180" t="s">
        <v>542</v>
      </c>
      <c r="G180" s="3">
        <f t="shared" si="6"/>
        <v>0</v>
      </c>
      <c r="H180" t="s">
        <v>543</v>
      </c>
    </row>
    <row r="181" spans="2:8" ht="15" outlineLevel="1">
      <c r="B181" s="2"/>
      <c r="C181" s="4" t="s">
        <v>544</v>
      </c>
      <c r="D181" t="s">
        <v>545</v>
      </c>
      <c r="E181" s="2" t="s">
        <v>546</v>
      </c>
      <c r="F181" t="s">
        <v>547</v>
      </c>
      <c r="G181" s="3">
        <f t="shared" si="6"/>
        <v>0</v>
      </c>
      <c r="H181" t="s">
        <v>548</v>
      </c>
    </row>
    <row r="182" spans="2:8" ht="15" outlineLevel="1">
      <c r="B182" s="2"/>
      <c r="C182" t="s">
        <v>549</v>
      </c>
      <c r="D182" t="s">
        <v>478</v>
      </c>
      <c r="E182" s="2" t="s">
        <v>550</v>
      </c>
      <c r="F182" t="s">
        <v>551</v>
      </c>
      <c r="G182" s="3">
        <f t="shared" si="6"/>
        <v>0</v>
      </c>
      <c r="H182" t="s">
        <v>552</v>
      </c>
    </row>
    <row r="183" spans="2:8" ht="15" outlineLevel="1">
      <c r="B183" s="2"/>
      <c r="C183" s="4" t="s">
        <v>120</v>
      </c>
      <c r="D183" t="s">
        <v>42</v>
      </c>
      <c r="E183" s="2" t="s">
        <v>553</v>
      </c>
      <c r="F183" t="s">
        <v>554</v>
      </c>
      <c r="G183" s="3">
        <f t="shared" si="6"/>
        <v>0</v>
      </c>
      <c r="H183" t="s">
        <v>555</v>
      </c>
    </row>
    <row r="184" spans="2:8" ht="15" outlineLevel="1">
      <c r="B184" s="2"/>
      <c r="C184" t="s">
        <v>556</v>
      </c>
      <c r="D184" t="s">
        <v>490</v>
      </c>
      <c r="E184" s="2"/>
      <c r="F184" t="s">
        <v>557</v>
      </c>
      <c r="G184" s="3">
        <f t="shared" si="6"/>
        <v>0</v>
      </c>
      <c r="H184" t="s">
        <v>558</v>
      </c>
    </row>
    <row r="185" spans="2:8" ht="15" outlineLevel="1">
      <c r="B185" s="2"/>
      <c r="C185" s="4" t="s">
        <v>559</v>
      </c>
      <c r="D185" t="s">
        <v>560</v>
      </c>
      <c r="E185" s="2"/>
      <c r="F185" t="s">
        <v>523</v>
      </c>
      <c r="G185" s="3">
        <f t="shared" si="6"/>
        <v>0</v>
      </c>
      <c r="H185" t="s">
        <v>561</v>
      </c>
    </row>
    <row r="186" spans="2:8" ht="15" outlineLevel="1">
      <c r="B186" s="2"/>
      <c r="C186" t="s">
        <v>562</v>
      </c>
      <c r="D186" t="s">
        <v>484</v>
      </c>
      <c r="E186" s="2" t="s">
        <v>550</v>
      </c>
      <c r="F186" t="s">
        <v>557</v>
      </c>
      <c r="G186" s="3">
        <f t="shared" si="6"/>
        <v>0</v>
      </c>
      <c r="H186" t="s">
        <v>563</v>
      </c>
    </row>
    <row r="187" spans="2:8" ht="15" outlineLevel="1">
      <c r="B187" s="2"/>
      <c r="C187" s="4" t="s">
        <v>564</v>
      </c>
      <c r="D187" t="s">
        <v>264</v>
      </c>
      <c r="E187" s="2" t="s">
        <v>465</v>
      </c>
      <c r="F187" t="s">
        <v>523</v>
      </c>
      <c r="G187" s="3">
        <f t="shared" si="6"/>
        <v>0</v>
      </c>
      <c r="H187" t="s">
        <v>565</v>
      </c>
    </row>
    <row r="188" spans="2:8" ht="15" outlineLevel="1">
      <c r="B188" s="2"/>
      <c r="C188" s="4" t="s">
        <v>566</v>
      </c>
      <c r="D188" t="s">
        <v>567</v>
      </c>
      <c r="E188" s="2"/>
      <c r="G188" s="3">
        <f t="shared" si="6"/>
        <v>0</v>
      </c>
      <c r="H188" t="s">
        <v>568</v>
      </c>
    </row>
    <row r="189" spans="2:8" ht="15" outlineLevel="1">
      <c r="B189" s="2"/>
      <c r="C189" t="s">
        <v>569</v>
      </c>
      <c r="D189" t="s">
        <v>567</v>
      </c>
      <c r="E189" s="2"/>
      <c r="G189" s="3">
        <f t="shared" si="6"/>
        <v>0</v>
      </c>
      <c r="H189" t="s">
        <v>570</v>
      </c>
    </row>
    <row r="190" spans="2:8" ht="15" outlineLevel="1">
      <c r="B190" s="2"/>
      <c r="C190" s="4" t="s">
        <v>136</v>
      </c>
      <c r="D190" t="s">
        <v>571</v>
      </c>
      <c r="E190" s="2" t="s">
        <v>572</v>
      </c>
      <c r="F190" t="s">
        <v>289</v>
      </c>
      <c r="G190" s="3">
        <f t="shared" si="6"/>
        <v>0</v>
      </c>
      <c r="H190" t="s">
        <v>573</v>
      </c>
    </row>
    <row r="191" spans="2:8" ht="15" outlineLevel="1">
      <c r="B191" s="2"/>
      <c r="C191" s="4" t="s">
        <v>574</v>
      </c>
      <c r="D191" t="s">
        <v>264</v>
      </c>
      <c r="E191" s="2" t="s">
        <v>575</v>
      </c>
      <c r="F191" t="s">
        <v>137</v>
      </c>
      <c r="G191" s="3">
        <f t="shared" si="6"/>
        <v>0</v>
      </c>
      <c r="H191" t="s">
        <v>576</v>
      </c>
    </row>
    <row r="192" spans="2:8" ht="15" outlineLevel="1">
      <c r="B192" s="2"/>
      <c r="C192" s="4" t="s">
        <v>577</v>
      </c>
      <c r="D192" t="s">
        <v>578</v>
      </c>
      <c r="E192" s="2" t="s">
        <v>579</v>
      </c>
      <c r="F192" t="s">
        <v>557</v>
      </c>
      <c r="G192" s="3">
        <f t="shared" si="6"/>
        <v>0</v>
      </c>
      <c r="H192" t="s">
        <v>580</v>
      </c>
    </row>
    <row r="193" spans="2:8" ht="15" outlineLevel="1">
      <c r="B193" s="2"/>
      <c r="C193" t="s">
        <v>581</v>
      </c>
      <c r="D193" t="s">
        <v>487</v>
      </c>
      <c r="E193" s="2" t="s">
        <v>579</v>
      </c>
      <c r="F193" t="s">
        <v>505</v>
      </c>
      <c r="G193" s="3">
        <f t="shared" si="6"/>
        <v>0</v>
      </c>
      <c r="H193" t="s">
        <v>582</v>
      </c>
    </row>
    <row r="194" spans="2:8" ht="15" outlineLevel="1">
      <c r="B194" s="2"/>
      <c r="C194" t="s">
        <v>139</v>
      </c>
      <c r="D194" t="s">
        <v>583</v>
      </c>
      <c r="E194" s="2"/>
      <c r="F194" t="s">
        <v>29</v>
      </c>
      <c r="G194" s="3">
        <f t="shared" si="6"/>
        <v>0</v>
      </c>
      <c r="H194" t="s">
        <v>584</v>
      </c>
    </row>
    <row r="195" spans="2:8" ht="15" outlineLevel="1">
      <c r="B195" s="2"/>
      <c r="C195" s="4" t="s">
        <v>585</v>
      </c>
      <c r="D195" t="s">
        <v>288</v>
      </c>
      <c r="E195" s="2"/>
      <c r="G195" s="3">
        <f t="shared" si="6"/>
        <v>0</v>
      </c>
      <c r="H195" t="s">
        <v>586</v>
      </c>
    </row>
    <row r="196" spans="2:8" ht="15" outlineLevel="1">
      <c r="B196" s="2"/>
      <c r="C196" s="4" t="s">
        <v>147</v>
      </c>
      <c r="D196" t="s">
        <v>368</v>
      </c>
      <c r="E196" s="2"/>
      <c r="F196" t="s">
        <v>196</v>
      </c>
      <c r="G196" s="3">
        <f t="shared" si="6"/>
        <v>0</v>
      </c>
      <c r="H196" t="s">
        <v>587</v>
      </c>
    </row>
    <row r="197" spans="2:8" ht="15" outlineLevel="1">
      <c r="B197" s="2"/>
      <c r="C197" s="4" t="s">
        <v>588</v>
      </c>
      <c r="D197" t="s">
        <v>288</v>
      </c>
      <c r="E197" s="2" t="s">
        <v>589</v>
      </c>
      <c r="G197" s="3">
        <f t="shared" si="6"/>
        <v>0</v>
      </c>
      <c r="H197" t="s">
        <v>590</v>
      </c>
    </row>
    <row r="198" spans="2:8" ht="15" outlineLevel="1">
      <c r="B198" s="2"/>
      <c r="C198" s="4" t="s">
        <v>151</v>
      </c>
      <c r="D198" t="s">
        <v>319</v>
      </c>
      <c r="E198" s="2" t="s">
        <v>591</v>
      </c>
      <c r="G198" s="3">
        <f t="shared" si="6"/>
        <v>0</v>
      </c>
      <c r="H198" t="s">
        <v>592</v>
      </c>
    </row>
    <row r="199" spans="2:8" ht="15" outlineLevel="1">
      <c r="B199" s="2"/>
      <c r="C199" t="s">
        <v>593</v>
      </c>
      <c r="D199" t="s">
        <v>378</v>
      </c>
      <c r="E199" s="2" t="s">
        <v>594</v>
      </c>
      <c r="F199" t="s">
        <v>595</v>
      </c>
      <c r="G199" s="3">
        <f t="shared" si="6"/>
        <v>0</v>
      </c>
      <c r="H199" t="s">
        <v>596</v>
      </c>
    </row>
    <row r="200" spans="2:8" ht="15" outlineLevel="1">
      <c r="B200" s="2"/>
      <c r="C200" s="4" t="s">
        <v>158</v>
      </c>
      <c r="D200" t="s">
        <v>25</v>
      </c>
      <c r="E200" s="2" t="s">
        <v>597</v>
      </c>
      <c r="G200" s="3">
        <f t="shared" si="6"/>
        <v>0</v>
      </c>
      <c r="H200" t="s">
        <v>598</v>
      </c>
    </row>
    <row r="201" spans="2:8" ht="15" outlineLevel="1">
      <c r="B201" s="2"/>
      <c r="C201" t="s">
        <v>599</v>
      </c>
      <c r="D201" t="s">
        <v>42</v>
      </c>
      <c r="E201" s="2"/>
      <c r="G201" s="3">
        <f t="shared" si="6"/>
        <v>0</v>
      </c>
      <c r="H201" t="s">
        <v>600</v>
      </c>
    </row>
    <row r="202" spans="2:8" ht="15" outlineLevel="1">
      <c r="B202" s="2"/>
      <c r="C202" s="4" t="s">
        <v>160</v>
      </c>
      <c r="D202" t="s">
        <v>348</v>
      </c>
      <c r="E202" s="2" t="s">
        <v>601</v>
      </c>
      <c r="G202" s="3">
        <f t="shared" si="6"/>
        <v>0</v>
      </c>
      <c r="H202" t="s">
        <v>602</v>
      </c>
    </row>
    <row r="203" spans="2:8" ht="15" outlineLevel="1">
      <c r="B203" s="2"/>
      <c r="C203" t="s">
        <v>603</v>
      </c>
      <c r="D203" t="s">
        <v>292</v>
      </c>
      <c r="E203" s="2"/>
      <c r="G203" s="3">
        <f t="shared" si="6"/>
        <v>0</v>
      </c>
      <c r="H203" t="s">
        <v>604</v>
      </c>
    </row>
    <row r="204" spans="2:8" ht="15" outlineLevel="1">
      <c r="B204" s="2"/>
      <c r="C204" s="4" t="s">
        <v>605</v>
      </c>
      <c r="D204" t="s">
        <v>606</v>
      </c>
      <c r="E204" s="2"/>
      <c r="G204" s="3">
        <f t="shared" si="6"/>
        <v>0</v>
      </c>
      <c r="H204" t="s">
        <v>607</v>
      </c>
    </row>
    <row r="205" spans="2:8" ht="15" outlineLevel="1">
      <c r="B205" s="2"/>
      <c r="C205" s="4" t="s">
        <v>608</v>
      </c>
      <c r="D205" t="s">
        <v>360</v>
      </c>
      <c r="E205" s="2" t="s">
        <v>279</v>
      </c>
      <c r="F205" t="s">
        <v>609</v>
      </c>
      <c r="G205" s="3">
        <f t="shared" si="6"/>
        <v>0</v>
      </c>
      <c r="H205" t="s">
        <v>610</v>
      </c>
    </row>
    <row r="206" spans="2:8" ht="15" outlineLevel="1">
      <c r="B206" s="2"/>
      <c r="C206" s="4" t="s">
        <v>611</v>
      </c>
      <c r="D206" t="s">
        <v>348</v>
      </c>
      <c r="E206" s="2" t="s">
        <v>612</v>
      </c>
      <c r="F206" t="s">
        <v>609</v>
      </c>
      <c r="G206" s="3">
        <f aca="true" t="shared" si="7" ref="G206:G237">B206*D206</f>
        <v>0</v>
      </c>
      <c r="H206" t="s">
        <v>613</v>
      </c>
    </row>
    <row r="207" spans="2:8" ht="15" outlineLevel="1">
      <c r="B207" s="2"/>
      <c r="C207" s="4" t="s">
        <v>614</v>
      </c>
      <c r="D207" t="s">
        <v>42</v>
      </c>
      <c r="E207" s="2"/>
      <c r="F207" t="s">
        <v>275</v>
      </c>
      <c r="G207" s="3">
        <f t="shared" si="7"/>
        <v>0</v>
      </c>
      <c r="H207" t="s">
        <v>615</v>
      </c>
    </row>
    <row r="208" spans="2:8" ht="15" outlineLevel="1">
      <c r="B208" s="2"/>
      <c r="C208" s="4" t="s">
        <v>171</v>
      </c>
      <c r="D208" t="s">
        <v>616</v>
      </c>
      <c r="E208" s="2" t="s">
        <v>617</v>
      </c>
      <c r="F208" t="s">
        <v>618</v>
      </c>
      <c r="G208" s="3">
        <f t="shared" si="7"/>
        <v>0</v>
      </c>
      <c r="H208" t="s">
        <v>619</v>
      </c>
    </row>
    <row r="209" spans="2:8" ht="15" outlineLevel="1">
      <c r="B209" s="2"/>
      <c r="C209" t="s">
        <v>620</v>
      </c>
      <c r="D209" t="s">
        <v>621</v>
      </c>
      <c r="E209" s="2"/>
      <c r="G209" s="3">
        <f t="shared" si="7"/>
        <v>0</v>
      </c>
      <c r="H209" t="s">
        <v>622</v>
      </c>
    </row>
    <row r="210" spans="2:8" ht="15" outlineLevel="1">
      <c r="B210" s="2"/>
      <c r="C210" t="s">
        <v>623</v>
      </c>
      <c r="D210" t="s">
        <v>583</v>
      </c>
      <c r="E210" s="2"/>
      <c r="F210" t="s">
        <v>557</v>
      </c>
      <c r="G210" s="3">
        <f t="shared" si="7"/>
        <v>0</v>
      </c>
      <c r="H210" t="s">
        <v>624</v>
      </c>
    </row>
    <row r="211" spans="2:8" ht="15" outlineLevel="1">
      <c r="B211" s="2"/>
      <c r="C211" t="s">
        <v>625</v>
      </c>
      <c r="D211" t="s">
        <v>626</v>
      </c>
      <c r="E211" s="2"/>
      <c r="G211" s="3">
        <f t="shared" si="7"/>
        <v>0</v>
      </c>
      <c r="H211" t="s">
        <v>627</v>
      </c>
    </row>
    <row r="212" spans="2:8" ht="15" outlineLevel="1">
      <c r="B212" s="2"/>
      <c r="C212" t="s">
        <v>628</v>
      </c>
      <c r="D212" t="s">
        <v>629</v>
      </c>
      <c r="E212" s="2"/>
      <c r="F212" t="s">
        <v>630</v>
      </c>
      <c r="G212" s="3">
        <f t="shared" si="7"/>
        <v>0</v>
      </c>
      <c r="H212" t="s">
        <v>631</v>
      </c>
    </row>
    <row r="213" spans="2:8" ht="15" outlineLevel="1">
      <c r="B213" s="2"/>
      <c r="C213" t="s">
        <v>632</v>
      </c>
      <c r="D213" t="s">
        <v>58</v>
      </c>
      <c r="E213" s="2"/>
      <c r="G213" s="3">
        <f t="shared" si="7"/>
        <v>0</v>
      </c>
      <c r="H213" t="s">
        <v>633</v>
      </c>
    </row>
    <row r="214" spans="2:8" ht="15" outlineLevel="1">
      <c r="B214" s="2"/>
      <c r="C214" t="s">
        <v>174</v>
      </c>
      <c r="D214" t="s">
        <v>475</v>
      </c>
      <c r="E214" s="2"/>
      <c r="G214" s="3">
        <f t="shared" si="7"/>
        <v>0</v>
      </c>
      <c r="H214" t="s">
        <v>634</v>
      </c>
    </row>
    <row r="215" spans="2:8" ht="15" outlineLevel="1">
      <c r="B215" s="2"/>
      <c r="C215" s="4" t="s">
        <v>635</v>
      </c>
      <c r="D215" t="s">
        <v>636</v>
      </c>
      <c r="E215" s="2" t="s">
        <v>637</v>
      </c>
      <c r="F215" t="s">
        <v>365</v>
      </c>
      <c r="G215" s="3">
        <f t="shared" si="7"/>
        <v>0</v>
      </c>
      <c r="H215" t="s">
        <v>638</v>
      </c>
    </row>
    <row r="216" spans="2:8" ht="15" outlineLevel="1">
      <c r="B216" s="2"/>
      <c r="C216" t="s">
        <v>639</v>
      </c>
      <c r="D216" t="s">
        <v>368</v>
      </c>
      <c r="E216" s="2"/>
      <c r="G216" s="3">
        <f t="shared" si="7"/>
        <v>0</v>
      </c>
      <c r="H216" t="s">
        <v>640</v>
      </c>
    </row>
    <row r="217" spans="2:8" ht="15" outlineLevel="1">
      <c r="B217" s="2"/>
      <c r="C217" t="s">
        <v>641</v>
      </c>
      <c r="D217" t="s">
        <v>642</v>
      </c>
      <c r="E217" s="2"/>
      <c r="F217" t="s">
        <v>643</v>
      </c>
      <c r="G217" s="3">
        <f t="shared" si="7"/>
        <v>0</v>
      </c>
      <c r="H217" t="s">
        <v>644</v>
      </c>
    </row>
    <row r="218" spans="2:8" ht="15" outlineLevel="1">
      <c r="B218" s="2"/>
      <c r="C218" t="s">
        <v>645</v>
      </c>
      <c r="D218" t="s">
        <v>266</v>
      </c>
      <c r="E218" s="2"/>
      <c r="F218" t="s">
        <v>310</v>
      </c>
      <c r="G218" s="3">
        <f t="shared" si="7"/>
        <v>0</v>
      </c>
      <c r="H218" t="s">
        <v>646</v>
      </c>
    </row>
    <row r="219" spans="2:8" ht="15" outlineLevel="1">
      <c r="B219" s="2"/>
      <c r="C219" t="s">
        <v>647</v>
      </c>
      <c r="D219" t="s">
        <v>648</v>
      </c>
      <c r="E219" s="2"/>
      <c r="G219" s="3">
        <f t="shared" si="7"/>
        <v>0</v>
      </c>
      <c r="H219" t="s">
        <v>649</v>
      </c>
    </row>
    <row r="220" spans="2:8" ht="15" outlineLevel="1">
      <c r="B220" s="2"/>
      <c r="C220" s="4" t="s">
        <v>650</v>
      </c>
      <c r="D220" t="s">
        <v>651</v>
      </c>
      <c r="E220" s="2"/>
      <c r="G220" s="3">
        <f t="shared" si="7"/>
        <v>0</v>
      </c>
      <c r="H220" t="s">
        <v>652</v>
      </c>
    </row>
    <row r="221" spans="2:8" ht="15" outlineLevel="1">
      <c r="B221" s="2"/>
      <c r="C221" t="s">
        <v>653</v>
      </c>
      <c r="D221" t="s">
        <v>259</v>
      </c>
      <c r="E221" s="2"/>
      <c r="G221" s="3">
        <f t="shared" si="7"/>
        <v>0</v>
      </c>
      <c r="H221" t="s">
        <v>654</v>
      </c>
    </row>
    <row r="222" spans="2:8" ht="15" outlineLevel="1">
      <c r="B222" s="2"/>
      <c r="C222" t="s">
        <v>655</v>
      </c>
      <c r="D222" t="s">
        <v>58</v>
      </c>
      <c r="E222" s="2"/>
      <c r="G222" s="3">
        <f t="shared" si="7"/>
        <v>0</v>
      </c>
      <c r="H222" t="s">
        <v>656</v>
      </c>
    </row>
    <row r="223" spans="2:8" ht="15" outlineLevel="1">
      <c r="B223" s="2"/>
      <c r="C223" t="s">
        <v>184</v>
      </c>
      <c r="D223" t="s">
        <v>37</v>
      </c>
      <c r="E223" s="2"/>
      <c r="G223" s="3">
        <f t="shared" si="7"/>
        <v>0</v>
      </c>
      <c r="H223" t="s">
        <v>657</v>
      </c>
    </row>
    <row r="224" spans="2:8" ht="15" outlineLevel="1">
      <c r="B224" s="2"/>
      <c r="C224" t="s">
        <v>187</v>
      </c>
      <c r="D224" t="s">
        <v>37</v>
      </c>
      <c r="E224" s="2"/>
      <c r="G224" s="3">
        <f t="shared" si="7"/>
        <v>0</v>
      </c>
      <c r="H224" t="s">
        <v>658</v>
      </c>
    </row>
    <row r="225" spans="2:8" ht="15" outlineLevel="1">
      <c r="B225" s="2"/>
      <c r="C225" t="s">
        <v>659</v>
      </c>
      <c r="D225" t="s">
        <v>504</v>
      </c>
      <c r="E225" s="2" t="s">
        <v>660</v>
      </c>
      <c r="G225" s="3">
        <f t="shared" si="7"/>
        <v>0</v>
      </c>
      <c r="H225" t="s">
        <v>661</v>
      </c>
    </row>
    <row r="226" spans="2:8" ht="15" outlineLevel="1">
      <c r="B226" s="2"/>
      <c r="C226" t="s">
        <v>662</v>
      </c>
      <c r="D226" t="s">
        <v>21</v>
      </c>
      <c r="E226" s="2" t="s">
        <v>663</v>
      </c>
      <c r="G226" s="3">
        <f t="shared" si="7"/>
        <v>0</v>
      </c>
      <c r="H226" t="s">
        <v>664</v>
      </c>
    </row>
    <row r="227" spans="2:8" ht="15" outlineLevel="1">
      <c r="B227" s="2"/>
      <c r="C227" t="s">
        <v>665</v>
      </c>
      <c r="D227" t="s">
        <v>348</v>
      </c>
      <c r="E227" s="2"/>
      <c r="G227" s="3">
        <f t="shared" si="7"/>
        <v>0</v>
      </c>
      <c r="H227" t="s">
        <v>666</v>
      </c>
    </row>
    <row r="228" spans="2:8" ht="15" outlineLevel="1">
      <c r="B228" s="2"/>
      <c r="C228" t="s">
        <v>667</v>
      </c>
      <c r="D228" t="s">
        <v>348</v>
      </c>
      <c r="E228" s="2"/>
      <c r="G228" s="3">
        <f t="shared" si="7"/>
        <v>0</v>
      </c>
      <c r="H228" t="s">
        <v>668</v>
      </c>
    </row>
    <row r="229" spans="2:8" ht="15" outlineLevel="1">
      <c r="B229" s="2"/>
      <c r="C229" s="4" t="s">
        <v>669</v>
      </c>
      <c r="D229" t="s">
        <v>266</v>
      </c>
      <c r="E229" s="2" t="s">
        <v>663</v>
      </c>
      <c r="F229" t="s">
        <v>670</v>
      </c>
      <c r="G229" s="3">
        <f t="shared" si="7"/>
        <v>0</v>
      </c>
      <c r="H229" t="s">
        <v>671</v>
      </c>
    </row>
    <row r="230" spans="2:8" ht="15" outlineLevel="1">
      <c r="B230" s="2"/>
      <c r="C230" t="s">
        <v>672</v>
      </c>
      <c r="D230" t="s">
        <v>42</v>
      </c>
      <c r="E230" s="2" t="s">
        <v>673</v>
      </c>
      <c r="G230" s="3">
        <f t="shared" si="7"/>
        <v>0</v>
      </c>
      <c r="H230" t="s">
        <v>674</v>
      </c>
    </row>
    <row r="231" spans="2:8" ht="15" outlineLevel="1">
      <c r="B231" s="2"/>
      <c r="C231" t="s">
        <v>675</v>
      </c>
      <c r="D231" t="s">
        <v>676</v>
      </c>
      <c r="E231" s="2" t="s">
        <v>677</v>
      </c>
      <c r="F231" t="s">
        <v>96</v>
      </c>
      <c r="G231" s="3">
        <f t="shared" si="7"/>
        <v>0</v>
      </c>
      <c r="H231" t="s">
        <v>678</v>
      </c>
    </row>
    <row r="232" spans="2:8" ht="15" outlineLevel="1">
      <c r="B232" s="2"/>
      <c r="C232" t="s">
        <v>195</v>
      </c>
      <c r="D232" t="s">
        <v>394</v>
      </c>
      <c r="E232" s="2"/>
      <c r="G232" s="3">
        <f t="shared" si="7"/>
        <v>0</v>
      </c>
      <c r="H232" t="s">
        <v>679</v>
      </c>
    </row>
    <row r="233" spans="2:8" ht="15" outlineLevel="1">
      <c r="B233" s="2"/>
      <c r="C233" t="s">
        <v>680</v>
      </c>
      <c r="D233" t="s">
        <v>681</v>
      </c>
      <c r="E233" s="2"/>
      <c r="G233" s="3">
        <f t="shared" si="7"/>
        <v>0</v>
      </c>
      <c r="H233" t="s">
        <v>682</v>
      </c>
    </row>
    <row r="234" spans="2:8" ht="15" outlineLevel="1">
      <c r="B234" s="2"/>
      <c r="C234" t="s">
        <v>683</v>
      </c>
      <c r="D234" t="s">
        <v>21</v>
      </c>
      <c r="E234" s="2"/>
      <c r="G234" s="3">
        <f t="shared" si="7"/>
        <v>0</v>
      </c>
      <c r="H234" t="s">
        <v>684</v>
      </c>
    </row>
    <row r="235" spans="2:8" ht="15" outlineLevel="1">
      <c r="B235" s="2"/>
      <c r="C235" t="s">
        <v>685</v>
      </c>
      <c r="D235" t="s">
        <v>21</v>
      </c>
      <c r="E235" s="2"/>
      <c r="G235" s="3">
        <f t="shared" si="7"/>
        <v>0</v>
      </c>
      <c r="H235" t="s">
        <v>686</v>
      </c>
    </row>
    <row r="236" spans="2:8" ht="15" outlineLevel="1">
      <c r="B236" s="2"/>
      <c r="C236" s="4" t="s">
        <v>687</v>
      </c>
      <c r="D236" t="s">
        <v>19</v>
      </c>
      <c r="E236" s="2" t="s">
        <v>688</v>
      </c>
      <c r="F236" t="s">
        <v>689</v>
      </c>
      <c r="G236" s="3">
        <f t="shared" si="7"/>
        <v>0</v>
      </c>
      <c r="H236" t="s">
        <v>690</v>
      </c>
    </row>
    <row r="237" spans="2:8" ht="15" outlineLevel="1">
      <c r="B237" s="2"/>
      <c r="C237" t="s">
        <v>691</v>
      </c>
      <c r="D237" t="s">
        <v>368</v>
      </c>
      <c r="E237" s="2"/>
      <c r="G237" s="3">
        <f t="shared" si="7"/>
        <v>0</v>
      </c>
      <c r="H237" t="s">
        <v>692</v>
      </c>
    </row>
    <row r="238" spans="2:8" ht="15" outlineLevel="1">
      <c r="B238" s="2"/>
      <c r="C238" t="s">
        <v>693</v>
      </c>
      <c r="D238" t="s">
        <v>292</v>
      </c>
      <c r="E238" s="2" t="s">
        <v>694</v>
      </c>
      <c r="F238" t="s">
        <v>289</v>
      </c>
      <c r="G238" s="3">
        <f aca="true" t="shared" si="8" ref="G238:G269">B238*D238</f>
        <v>0</v>
      </c>
      <c r="H238" t="s">
        <v>695</v>
      </c>
    </row>
    <row r="239" spans="2:8" ht="15" outlineLevel="1">
      <c r="B239" s="2"/>
      <c r="C239" s="4" t="s">
        <v>696</v>
      </c>
      <c r="D239" t="s">
        <v>697</v>
      </c>
      <c r="E239" s="2" t="s">
        <v>698</v>
      </c>
      <c r="G239" s="3">
        <f t="shared" si="8"/>
        <v>0</v>
      </c>
      <c r="H239" t="s">
        <v>699</v>
      </c>
    </row>
    <row r="240" spans="2:8" ht="15" outlineLevel="1">
      <c r="B240" s="2"/>
      <c r="C240" t="s">
        <v>700</v>
      </c>
      <c r="D240" t="s">
        <v>37</v>
      </c>
      <c r="E240" s="2"/>
      <c r="G240" s="3">
        <f t="shared" si="8"/>
        <v>0</v>
      </c>
      <c r="H240" t="s">
        <v>701</v>
      </c>
    </row>
    <row r="241" spans="2:8" ht="15" outlineLevel="1">
      <c r="B241" s="2"/>
      <c r="C241" s="4" t="s">
        <v>702</v>
      </c>
      <c r="D241" t="s">
        <v>10</v>
      </c>
      <c r="E241" s="2" t="s">
        <v>703</v>
      </c>
      <c r="G241" s="3">
        <f t="shared" si="8"/>
        <v>0</v>
      </c>
      <c r="H241" t="s">
        <v>704</v>
      </c>
    </row>
    <row r="242" spans="2:8" ht="15" outlineLevel="1">
      <c r="B242" s="2"/>
      <c r="C242" t="s">
        <v>705</v>
      </c>
      <c r="D242" t="s">
        <v>453</v>
      </c>
      <c r="E242" s="2"/>
      <c r="G242" s="3">
        <f t="shared" si="8"/>
        <v>0</v>
      </c>
      <c r="H242" t="s">
        <v>706</v>
      </c>
    </row>
    <row r="243" spans="2:8" ht="15" outlineLevel="1">
      <c r="B243" s="2"/>
      <c r="C243" t="s">
        <v>707</v>
      </c>
      <c r="D243" t="s">
        <v>453</v>
      </c>
      <c r="E243" s="2"/>
      <c r="G243" s="3">
        <f t="shared" si="8"/>
        <v>0</v>
      </c>
      <c r="H243" t="s">
        <v>708</v>
      </c>
    </row>
    <row r="244" spans="2:8" ht="15" outlineLevel="1">
      <c r="B244" s="2"/>
      <c r="C244" t="s">
        <v>709</v>
      </c>
      <c r="D244" t="s">
        <v>710</v>
      </c>
      <c r="E244" s="2"/>
      <c r="G244" s="3">
        <f t="shared" si="8"/>
        <v>0</v>
      </c>
      <c r="H244" t="s">
        <v>711</v>
      </c>
    </row>
    <row r="245" spans="2:8" ht="15" outlineLevel="1">
      <c r="B245" s="2"/>
      <c r="C245" t="s">
        <v>712</v>
      </c>
      <c r="D245" t="s">
        <v>388</v>
      </c>
      <c r="E245" s="2" t="s">
        <v>713</v>
      </c>
      <c r="G245" s="3">
        <f t="shared" si="8"/>
        <v>0</v>
      </c>
      <c r="H245" t="s">
        <v>714</v>
      </c>
    </row>
    <row r="246" spans="2:8" ht="15" outlineLevel="1">
      <c r="B246" s="2"/>
      <c r="C246" s="4" t="s">
        <v>715</v>
      </c>
      <c r="D246" t="s">
        <v>453</v>
      </c>
      <c r="E246" s="2" t="s">
        <v>716</v>
      </c>
      <c r="F246" t="s">
        <v>408</v>
      </c>
      <c r="G246" s="3">
        <f t="shared" si="8"/>
        <v>0</v>
      </c>
      <c r="H246" t="s">
        <v>717</v>
      </c>
    </row>
    <row r="247" spans="2:8" ht="15" outlineLevel="1">
      <c r="B247" s="2"/>
      <c r="C247" s="4" t="s">
        <v>715</v>
      </c>
      <c r="D247" t="s">
        <v>360</v>
      </c>
      <c r="E247" s="2" t="s">
        <v>718</v>
      </c>
      <c r="G247" s="3">
        <f t="shared" si="8"/>
        <v>0</v>
      </c>
      <c r="H247" t="s">
        <v>719</v>
      </c>
    </row>
    <row r="248" spans="2:8" ht="15" outlineLevel="1">
      <c r="B248" s="2"/>
      <c r="C248" s="4" t="s">
        <v>720</v>
      </c>
      <c r="D248" t="s">
        <v>453</v>
      </c>
      <c r="E248" s="2"/>
      <c r="F248" t="s">
        <v>408</v>
      </c>
      <c r="G248" s="3">
        <f t="shared" si="8"/>
        <v>0</v>
      </c>
      <c r="H248" t="s">
        <v>721</v>
      </c>
    </row>
    <row r="249" spans="2:8" ht="15" outlineLevel="1">
      <c r="B249" s="2"/>
      <c r="C249" s="4" t="s">
        <v>722</v>
      </c>
      <c r="D249" t="s">
        <v>723</v>
      </c>
      <c r="E249" s="2" t="s">
        <v>724</v>
      </c>
      <c r="G249" s="3">
        <f t="shared" si="8"/>
        <v>0</v>
      </c>
      <c r="H249" t="s">
        <v>725</v>
      </c>
    </row>
    <row r="250" spans="2:8" ht="15" outlineLevel="1">
      <c r="B250" s="2"/>
      <c r="C250" s="4" t="s">
        <v>726</v>
      </c>
      <c r="D250" t="s">
        <v>710</v>
      </c>
      <c r="E250" s="2"/>
      <c r="F250" t="s">
        <v>727</v>
      </c>
      <c r="G250" s="3">
        <f t="shared" si="8"/>
        <v>0</v>
      </c>
      <c r="H250" t="s">
        <v>728</v>
      </c>
    </row>
    <row r="251" spans="2:8" ht="15" outlineLevel="1">
      <c r="B251" s="2"/>
      <c r="C251" t="s">
        <v>729</v>
      </c>
      <c r="D251" t="s">
        <v>394</v>
      </c>
      <c r="E251" s="2" t="s">
        <v>730</v>
      </c>
      <c r="F251" t="s">
        <v>731</v>
      </c>
      <c r="G251" s="3">
        <f t="shared" si="8"/>
        <v>0</v>
      </c>
      <c r="H251" t="s">
        <v>732</v>
      </c>
    </row>
    <row r="252" spans="2:8" ht="15" outlineLevel="1">
      <c r="B252" s="2"/>
      <c r="C252" t="s">
        <v>733</v>
      </c>
      <c r="D252" t="s">
        <v>25</v>
      </c>
      <c r="E252" s="2" t="s">
        <v>734</v>
      </c>
      <c r="G252" s="3">
        <f t="shared" si="8"/>
        <v>0</v>
      </c>
      <c r="H252" t="s">
        <v>735</v>
      </c>
    </row>
    <row r="253" spans="2:8" ht="15" outlineLevel="1">
      <c r="B253" s="2"/>
      <c r="C253" t="s">
        <v>736</v>
      </c>
      <c r="D253" t="s">
        <v>266</v>
      </c>
      <c r="E253" s="2"/>
      <c r="G253" s="3">
        <f t="shared" si="8"/>
        <v>0</v>
      </c>
      <c r="H253" t="s">
        <v>737</v>
      </c>
    </row>
    <row r="254" spans="2:8" ht="15" outlineLevel="1">
      <c r="B254" s="2"/>
      <c r="C254" t="s">
        <v>738</v>
      </c>
      <c r="D254" t="s">
        <v>528</v>
      </c>
      <c r="E254" s="2"/>
      <c r="G254" s="3">
        <f t="shared" si="8"/>
        <v>0</v>
      </c>
      <c r="H254" t="s">
        <v>739</v>
      </c>
    </row>
    <row r="255" spans="2:8" ht="15" outlineLevel="1">
      <c r="B255" s="2"/>
      <c r="C255" s="4" t="s">
        <v>298</v>
      </c>
      <c r="D255" t="s">
        <v>315</v>
      </c>
      <c r="E255" s="2" t="s">
        <v>740</v>
      </c>
      <c r="F255" t="s">
        <v>741</v>
      </c>
      <c r="G255" s="3">
        <f t="shared" si="8"/>
        <v>0</v>
      </c>
      <c r="H255" t="s">
        <v>742</v>
      </c>
    </row>
    <row r="256" spans="2:8" ht="15" outlineLevel="1">
      <c r="B256" s="2"/>
      <c r="C256" t="s">
        <v>743</v>
      </c>
      <c r="D256" t="s">
        <v>744</v>
      </c>
      <c r="E256" s="2"/>
      <c r="G256" s="3">
        <f t="shared" si="8"/>
        <v>0</v>
      </c>
      <c r="H256" t="s">
        <v>745</v>
      </c>
    </row>
    <row r="257" spans="2:8" ht="15" outlineLevel="1">
      <c r="B257" s="2"/>
      <c r="C257" t="s">
        <v>746</v>
      </c>
      <c r="D257" t="s">
        <v>747</v>
      </c>
      <c r="E257" s="2" t="s">
        <v>748</v>
      </c>
      <c r="G257" s="3">
        <f t="shared" si="8"/>
        <v>0</v>
      </c>
      <c r="H257" t="s">
        <v>749</v>
      </c>
    </row>
    <row r="258" spans="2:8" ht="15" outlineLevel="1">
      <c r="B258" s="2"/>
      <c r="C258" s="4" t="s">
        <v>750</v>
      </c>
      <c r="D258" t="s">
        <v>439</v>
      </c>
      <c r="E258" s="2"/>
      <c r="G258" s="3">
        <f t="shared" si="8"/>
        <v>0</v>
      </c>
      <c r="H258" t="s">
        <v>751</v>
      </c>
    </row>
    <row r="259" spans="2:8" ht="15" outlineLevel="1">
      <c r="B259" s="2"/>
      <c r="C259" s="4" t="s">
        <v>752</v>
      </c>
      <c r="D259" t="s">
        <v>42</v>
      </c>
      <c r="E259" s="2" t="s">
        <v>753</v>
      </c>
      <c r="F259" t="s">
        <v>379</v>
      </c>
      <c r="G259" s="3">
        <f t="shared" si="8"/>
        <v>0</v>
      </c>
      <c r="H259" t="s">
        <v>754</v>
      </c>
    </row>
    <row r="260" spans="2:8" ht="15" outlineLevel="1">
      <c r="B260" s="2"/>
      <c r="C260" s="4" t="s">
        <v>755</v>
      </c>
      <c r="D260" t="s">
        <v>19</v>
      </c>
      <c r="E260" s="2" t="s">
        <v>756</v>
      </c>
      <c r="F260" t="s">
        <v>757</v>
      </c>
      <c r="G260" s="3">
        <f t="shared" si="8"/>
        <v>0</v>
      </c>
      <c r="H260" t="s">
        <v>758</v>
      </c>
    </row>
    <row r="261" spans="2:8" ht="15" outlineLevel="1">
      <c r="B261" s="2"/>
      <c r="C261" t="s">
        <v>759</v>
      </c>
      <c r="D261" t="s">
        <v>760</v>
      </c>
      <c r="E261" s="2"/>
      <c r="F261" t="s">
        <v>222</v>
      </c>
      <c r="G261" s="3">
        <f t="shared" si="8"/>
        <v>0</v>
      </c>
      <c r="H261" t="s">
        <v>761</v>
      </c>
    </row>
    <row r="262" spans="2:8" ht="15" outlineLevel="1">
      <c r="B262" s="2"/>
      <c r="C262" t="s">
        <v>762</v>
      </c>
      <c r="D262" t="s">
        <v>763</v>
      </c>
      <c r="E262" s="2" t="s">
        <v>764</v>
      </c>
      <c r="F262" t="s">
        <v>765</v>
      </c>
      <c r="G262" s="3">
        <f t="shared" si="8"/>
        <v>0</v>
      </c>
      <c r="H262" t="s">
        <v>766</v>
      </c>
    </row>
    <row r="263" spans="2:8" ht="15" outlineLevel="1">
      <c r="B263" s="2"/>
      <c r="C263" s="4" t="s">
        <v>220</v>
      </c>
      <c r="D263" t="s">
        <v>583</v>
      </c>
      <c r="E263" s="2" t="s">
        <v>767</v>
      </c>
      <c r="F263" t="s">
        <v>269</v>
      </c>
      <c r="G263" s="3">
        <f t="shared" si="8"/>
        <v>0</v>
      </c>
      <c r="H263" t="s">
        <v>768</v>
      </c>
    </row>
    <row r="264" spans="2:8" ht="15" outlineLevel="1">
      <c r="B264" s="2"/>
      <c r="C264" s="4" t="s">
        <v>769</v>
      </c>
      <c r="D264" t="s">
        <v>770</v>
      </c>
      <c r="E264" s="2"/>
      <c r="F264" t="s">
        <v>771</v>
      </c>
      <c r="G264" s="3">
        <f t="shared" si="8"/>
        <v>0</v>
      </c>
      <c r="H264" t="s">
        <v>772</v>
      </c>
    </row>
    <row r="265" spans="2:8" ht="15" outlineLevel="1">
      <c r="B265" s="2"/>
      <c r="C265" s="4" t="s">
        <v>773</v>
      </c>
      <c r="D265" t="s">
        <v>774</v>
      </c>
      <c r="E265" s="2" t="s">
        <v>775</v>
      </c>
      <c r="F265" t="s">
        <v>776</v>
      </c>
      <c r="G265" s="3">
        <f t="shared" si="8"/>
        <v>0</v>
      </c>
      <c r="H265" t="s">
        <v>777</v>
      </c>
    </row>
    <row r="266" spans="2:8" ht="15" outlineLevel="1">
      <c r="B266" s="2"/>
      <c r="C266" t="s">
        <v>778</v>
      </c>
      <c r="D266" t="s">
        <v>747</v>
      </c>
      <c r="E266" s="2" t="s">
        <v>779</v>
      </c>
      <c r="G266" s="3">
        <f t="shared" si="8"/>
        <v>0</v>
      </c>
      <c r="H266" t="s">
        <v>780</v>
      </c>
    </row>
    <row r="267" spans="2:8" ht="15" outlineLevel="1">
      <c r="B267" s="2"/>
      <c r="C267" t="s">
        <v>781</v>
      </c>
      <c r="D267" t="s">
        <v>747</v>
      </c>
      <c r="E267" s="2" t="s">
        <v>782</v>
      </c>
      <c r="G267" s="3">
        <f t="shared" si="8"/>
        <v>0</v>
      </c>
      <c r="H267" t="s">
        <v>783</v>
      </c>
    </row>
    <row r="268" spans="2:8" ht="15" outlineLevel="1">
      <c r="B268" s="2"/>
      <c r="C268" t="s">
        <v>784</v>
      </c>
      <c r="D268" t="s">
        <v>259</v>
      </c>
      <c r="E268" s="2"/>
      <c r="G268" s="3">
        <f t="shared" si="8"/>
        <v>0</v>
      </c>
      <c r="H268" t="s">
        <v>785</v>
      </c>
    </row>
    <row r="269" spans="2:8" ht="15" outlineLevel="1">
      <c r="B269" s="2"/>
      <c r="C269" s="4" t="s">
        <v>307</v>
      </c>
      <c r="D269" t="s">
        <v>278</v>
      </c>
      <c r="E269" s="2" t="s">
        <v>786</v>
      </c>
      <c r="F269" t="s">
        <v>300</v>
      </c>
      <c r="G269" s="3">
        <f t="shared" si="8"/>
        <v>0</v>
      </c>
      <c r="H269" t="s">
        <v>787</v>
      </c>
    </row>
    <row r="270" spans="2:8" ht="15" outlineLevel="1">
      <c r="B270" s="2"/>
      <c r="C270" t="s">
        <v>788</v>
      </c>
      <c r="D270" t="s">
        <v>264</v>
      </c>
      <c r="E270" s="2"/>
      <c r="G270" s="3">
        <f aca="true" t="shared" si="9" ref="G270:G297">B270*D270</f>
        <v>0</v>
      </c>
      <c r="H270" t="s">
        <v>789</v>
      </c>
    </row>
    <row r="271" spans="2:8" ht="15" outlineLevel="1">
      <c r="B271" s="2"/>
      <c r="C271" t="s">
        <v>790</v>
      </c>
      <c r="D271" t="s">
        <v>264</v>
      </c>
      <c r="E271" s="2" t="s">
        <v>791</v>
      </c>
      <c r="G271" s="3">
        <f t="shared" si="9"/>
        <v>0</v>
      </c>
      <c r="H271" t="s">
        <v>792</v>
      </c>
    </row>
    <row r="272" spans="2:8" ht="15" outlineLevel="1">
      <c r="B272" s="2"/>
      <c r="C272" s="4" t="s">
        <v>230</v>
      </c>
      <c r="D272" t="s">
        <v>378</v>
      </c>
      <c r="E272" s="2" t="s">
        <v>793</v>
      </c>
      <c r="F272" t="s">
        <v>248</v>
      </c>
      <c r="G272" s="3">
        <f t="shared" si="9"/>
        <v>0</v>
      </c>
      <c r="H272" t="s">
        <v>794</v>
      </c>
    </row>
    <row r="273" spans="2:8" ht="15" outlineLevel="1">
      <c r="B273" s="2"/>
      <c r="C273" t="s">
        <v>795</v>
      </c>
      <c r="D273" t="s">
        <v>37</v>
      </c>
      <c r="E273" s="2" t="s">
        <v>796</v>
      </c>
      <c r="G273" s="3">
        <f t="shared" si="9"/>
        <v>0</v>
      </c>
      <c r="H273" t="s">
        <v>797</v>
      </c>
    </row>
    <row r="274" spans="2:8" ht="15" outlineLevel="1">
      <c r="B274" s="2"/>
      <c r="C274" t="s">
        <v>798</v>
      </c>
      <c r="D274" t="s">
        <v>37</v>
      </c>
      <c r="E274" s="2"/>
      <c r="G274" s="3">
        <f t="shared" si="9"/>
        <v>0</v>
      </c>
      <c r="H274" t="s">
        <v>799</v>
      </c>
    </row>
    <row r="275" spans="2:8" ht="15" outlineLevel="1">
      <c r="B275" s="2"/>
      <c r="C275" t="s">
        <v>800</v>
      </c>
      <c r="D275" t="s">
        <v>394</v>
      </c>
      <c r="E275" s="2"/>
      <c r="F275" t="s">
        <v>408</v>
      </c>
      <c r="G275" s="3">
        <f t="shared" si="9"/>
        <v>0</v>
      </c>
      <c r="H275" t="s">
        <v>801</v>
      </c>
    </row>
    <row r="276" spans="2:8" ht="15" outlineLevel="1">
      <c r="B276" s="2"/>
      <c r="C276" t="s">
        <v>802</v>
      </c>
      <c r="D276" t="s">
        <v>676</v>
      </c>
      <c r="E276" s="2" t="s">
        <v>803</v>
      </c>
      <c r="F276" t="s">
        <v>269</v>
      </c>
      <c r="G276" s="3">
        <f t="shared" si="9"/>
        <v>0</v>
      </c>
      <c r="H276" t="s">
        <v>804</v>
      </c>
    </row>
    <row r="277" spans="2:8" ht="15" outlineLevel="1">
      <c r="B277" s="2"/>
      <c r="C277" t="s">
        <v>805</v>
      </c>
      <c r="D277" t="s">
        <v>264</v>
      </c>
      <c r="E277" s="2"/>
      <c r="F277" t="s">
        <v>741</v>
      </c>
      <c r="G277" s="3">
        <f t="shared" si="9"/>
        <v>0</v>
      </c>
      <c r="H277" t="s">
        <v>806</v>
      </c>
    </row>
    <row r="278" spans="2:8" ht="15" outlineLevel="1">
      <c r="B278" s="2"/>
      <c r="C278" s="4" t="s">
        <v>807</v>
      </c>
      <c r="D278" t="s">
        <v>808</v>
      </c>
      <c r="E278" s="2" t="s">
        <v>809</v>
      </c>
      <c r="F278" t="s">
        <v>810</v>
      </c>
      <c r="G278" s="3">
        <f t="shared" si="9"/>
        <v>0</v>
      </c>
      <c r="H278" t="s">
        <v>811</v>
      </c>
    </row>
    <row r="279" spans="2:8" ht="15" outlineLevel="1">
      <c r="B279" s="2"/>
      <c r="C279" t="s">
        <v>812</v>
      </c>
      <c r="D279" s="5" t="s">
        <v>109</v>
      </c>
      <c r="E279" s="2"/>
      <c r="G279" s="3">
        <f t="shared" si="9"/>
        <v>0</v>
      </c>
      <c r="H279" t="s">
        <v>813</v>
      </c>
    </row>
    <row r="280" spans="2:8" ht="15" outlineLevel="1">
      <c r="B280" s="2"/>
      <c r="C280" t="s">
        <v>814</v>
      </c>
      <c r="D280" t="s">
        <v>21</v>
      </c>
      <c r="E280" s="2" t="s">
        <v>815</v>
      </c>
      <c r="G280" s="3">
        <f t="shared" si="9"/>
        <v>0</v>
      </c>
      <c r="H280" t="s">
        <v>816</v>
      </c>
    </row>
    <row r="281" spans="2:8" ht="15" outlineLevel="1">
      <c r="B281" s="2"/>
      <c r="C281" t="s">
        <v>817</v>
      </c>
      <c r="D281" t="s">
        <v>583</v>
      </c>
      <c r="E281" s="2"/>
      <c r="G281" s="3">
        <f t="shared" si="9"/>
        <v>0</v>
      </c>
      <c r="H281" t="s">
        <v>818</v>
      </c>
    </row>
    <row r="282" spans="2:8" ht="15" outlineLevel="1">
      <c r="B282" s="2"/>
      <c r="C282" t="s">
        <v>242</v>
      </c>
      <c r="D282" t="s">
        <v>10</v>
      </c>
      <c r="E282" s="2" t="s">
        <v>819</v>
      </c>
      <c r="F282" t="s">
        <v>353</v>
      </c>
      <c r="G282" s="3">
        <f t="shared" si="9"/>
        <v>0</v>
      </c>
      <c r="H282" t="s">
        <v>820</v>
      </c>
    </row>
    <row r="283" spans="2:8" ht="15" outlineLevel="1">
      <c r="B283" s="2"/>
      <c r="C283" t="s">
        <v>821</v>
      </c>
      <c r="D283" t="s">
        <v>319</v>
      </c>
      <c r="E283" s="2" t="s">
        <v>822</v>
      </c>
      <c r="G283" s="3">
        <f t="shared" si="9"/>
        <v>0</v>
      </c>
      <c r="H283" t="s">
        <v>823</v>
      </c>
    </row>
    <row r="284" spans="2:8" ht="15" outlineLevel="1">
      <c r="B284" s="2"/>
      <c r="C284" s="4" t="s">
        <v>824</v>
      </c>
      <c r="D284" t="s">
        <v>411</v>
      </c>
      <c r="E284" s="2" t="s">
        <v>825</v>
      </c>
      <c r="G284" s="3">
        <f t="shared" si="9"/>
        <v>0</v>
      </c>
      <c r="H284" t="s">
        <v>826</v>
      </c>
    </row>
    <row r="285" spans="2:8" ht="15" outlineLevel="1">
      <c r="B285" s="2"/>
      <c r="C285" t="s">
        <v>827</v>
      </c>
      <c r="D285" t="s">
        <v>435</v>
      </c>
      <c r="E285" s="2" t="s">
        <v>828</v>
      </c>
      <c r="F285" t="s">
        <v>437</v>
      </c>
      <c r="G285" s="3">
        <f t="shared" si="9"/>
        <v>0</v>
      </c>
      <c r="H285" t="s">
        <v>829</v>
      </c>
    </row>
    <row r="286" spans="2:8" ht="15" outlineLevel="1">
      <c r="B286" s="2"/>
      <c r="C286" t="s">
        <v>830</v>
      </c>
      <c r="D286" t="s">
        <v>360</v>
      </c>
      <c r="E286" s="2" t="s">
        <v>831</v>
      </c>
      <c r="G286" s="3">
        <f t="shared" si="9"/>
        <v>0</v>
      </c>
      <c r="H286" t="s">
        <v>832</v>
      </c>
    </row>
    <row r="287" spans="2:8" ht="15" outlineLevel="1">
      <c r="B287" s="2"/>
      <c r="C287" s="4" t="s">
        <v>833</v>
      </c>
      <c r="D287" t="s">
        <v>411</v>
      </c>
      <c r="E287" s="2" t="s">
        <v>834</v>
      </c>
      <c r="F287" t="s">
        <v>269</v>
      </c>
      <c r="G287" s="3">
        <f t="shared" si="9"/>
        <v>0</v>
      </c>
      <c r="H287" t="s">
        <v>835</v>
      </c>
    </row>
    <row r="288" spans="2:8" ht="15" outlineLevel="1">
      <c r="B288" s="2"/>
      <c r="C288" t="s">
        <v>836</v>
      </c>
      <c r="D288" t="s">
        <v>292</v>
      </c>
      <c r="E288" s="2" t="s">
        <v>837</v>
      </c>
      <c r="F288" t="s">
        <v>289</v>
      </c>
      <c r="G288" s="3">
        <f t="shared" si="9"/>
        <v>0</v>
      </c>
      <c r="H288" t="s">
        <v>838</v>
      </c>
    </row>
    <row r="289" spans="2:8" ht="15" outlineLevel="1">
      <c r="B289" s="2"/>
      <c r="C289" t="s">
        <v>839</v>
      </c>
      <c r="D289" t="s">
        <v>332</v>
      </c>
      <c r="E289" s="2"/>
      <c r="G289" s="3">
        <f t="shared" si="9"/>
        <v>0</v>
      </c>
      <c r="H289" t="s">
        <v>840</v>
      </c>
    </row>
    <row r="290" spans="2:8" ht="15" outlineLevel="1">
      <c r="B290" s="2"/>
      <c r="C290" s="4" t="s">
        <v>841</v>
      </c>
      <c r="D290" t="s">
        <v>697</v>
      </c>
      <c r="E290" s="2" t="s">
        <v>842</v>
      </c>
      <c r="F290" t="s">
        <v>523</v>
      </c>
      <c r="G290" s="3">
        <f t="shared" si="9"/>
        <v>0</v>
      </c>
      <c r="H290" t="s">
        <v>843</v>
      </c>
    </row>
    <row r="291" spans="2:8" ht="15" outlineLevel="1">
      <c r="B291" s="2"/>
      <c r="C291" s="4" t="s">
        <v>318</v>
      </c>
      <c r="D291" t="s">
        <v>394</v>
      </c>
      <c r="E291" s="2" t="s">
        <v>844</v>
      </c>
      <c r="F291" t="s">
        <v>845</v>
      </c>
      <c r="G291" s="3">
        <f t="shared" si="9"/>
        <v>0</v>
      </c>
      <c r="H291" t="s">
        <v>846</v>
      </c>
    </row>
    <row r="292" spans="2:8" ht="15" outlineLevel="1">
      <c r="B292" s="2"/>
      <c r="C292" s="4" t="s">
        <v>847</v>
      </c>
      <c r="D292" t="s">
        <v>332</v>
      </c>
      <c r="E292" s="2"/>
      <c r="G292" s="3">
        <f t="shared" si="9"/>
        <v>0</v>
      </c>
      <c r="H292" t="s">
        <v>848</v>
      </c>
    </row>
    <row r="293" spans="2:8" ht="15" outlineLevel="1">
      <c r="B293" s="2"/>
      <c r="C293" t="s">
        <v>849</v>
      </c>
      <c r="D293" t="s">
        <v>850</v>
      </c>
      <c r="E293" s="2"/>
      <c r="G293" s="3">
        <f t="shared" si="9"/>
        <v>0</v>
      </c>
      <c r="H293" t="s">
        <v>851</v>
      </c>
    </row>
    <row r="294" spans="2:8" ht="15" outlineLevel="1">
      <c r="B294" s="2"/>
      <c r="C294" s="4" t="s">
        <v>852</v>
      </c>
      <c r="D294" t="s">
        <v>850</v>
      </c>
      <c r="E294" s="2" t="s">
        <v>853</v>
      </c>
      <c r="G294" s="3">
        <f t="shared" si="9"/>
        <v>0</v>
      </c>
      <c r="H294" t="s">
        <v>854</v>
      </c>
    </row>
    <row r="295" spans="2:8" ht="15" outlineLevel="1">
      <c r="B295" s="2"/>
      <c r="C295" s="4" t="s">
        <v>855</v>
      </c>
      <c r="D295" t="s">
        <v>850</v>
      </c>
      <c r="E295" s="2" t="s">
        <v>856</v>
      </c>
      <c r="G295" s="3">
        <f t="shared" si="9"/>
        <v>0</v>
      </c>
      <c r="H295" t="s">
        <v>857</v>
      </c>
    </row>
    <row r="296" spans="2:8" ht="15" outlineLevel="1">
      <c r="B296" s="2"/>
      <c r="C296" s="4" t="s">
        <v>858</v>
      </c>
      <c r="D296" t="s">
        <v>859</v>
      </c>
      <c r="E296" s="2" t="s">
        <v>860</v>
      </c>
      <c r="G296" s="3">
        <f t="shared" si="9"/>
        <v>0</v>
      </c>
      <c r="H296" t="s">
        <v>861</v>
      </c>
    </row>
    <row r="297" spans="2:8" ht="15" outlineLevel="1">
      <c r="B297" s="2"/>
      <c r="C297" s="4" t="s">
        <v>258</v>
      </c>
      <c r="D297" t="s">
        <v>571</v>
      </c>
      <c r="E297" s="2" t="s">
        <v>260</v>
      </c>
      <c r="F297" t="s">
        <v>269</v>
      </c>
      <c r="G297" s="3">
        <f t="shared" si="9"/>
        <v>0</v>
      </c>
      <c r="H297" t="s">
        <v>862</v>
      </c>
    </row>
    <row r="298" ht="18.75">
      <c r="A298" s="1" t="s">
        <v>863</v>
      </c>
    </row>
    <row r="299" spans="2:8" ht="15" outlineLevel="1">
      <c r="B299" s="2"/>
      <c r="C299" s="4" t="s">
        <v>864</v>
      </c>
      <c r="D299" t="s">
        <v>865</v>
      </c>
      <c r="E299" s="2" t="s">
        <v>866</v>
      </c>
      <c r="F299" t="s">
        <v>867</v>
      </c>
      <c r="G299" s="3">
        <f aca="true" t="shared" si="10" ref="G299:G321">B299*D299</f>
        <v>0</v>
      </c>
      <c r="H299" t="s">
        <v>868</v>
      </c>
    </row>
    <row r="300" spans="2:8" ht="15" outlineLevel="1">
      <c r="B300" s="2"/>
      <c r="C300" t="s">
        <v>385</v>
      </c>
      <c r="D300" t="s">
        <v>606</v>
      </c>
      <c r="E300" s="2"/>
      <c r="G300" s="3">
        <f t="shared" si="10"/>
        <v>0</v>
      </c>
      <c r="H300" t="s">
        <v>869</v>
      </c>
    </row>
    <row r="301" spans="2:8" ht="15" outlineLevel="1">
      <c r="B301" s="2"/>
      <c r="C301" t="s">
        <v>455</v>
      </c>
      <c r="D301" t="s">
        <v>606</v>
      </c>
      <c r="E301" s="2"/>
      <c r="G301" s="3">
        <f t="shared" si="10"/>
        <v>0</v>
      </c>
      <c r="H301" t="s">
        <v>870</v>
      </c>
    </row>
    <row r="302" spans="2:8" ht="15" outlineLevel="1">
      <c r="B302" s="2"/>
      <c r="C302" t="s">
        <v>871</v>
      </c>
      <c r="D302" t="s">
        <v>872</v>
      </c>
      <c r="E302" s="2"/>
      <c r="G302" s="3">
        <f t="shared" si="10"/>
        <v>0</v>
      </c>
      <c r="H302" t="s">
        <v>873</v>
      </c>
    </row>
    <row r="303" spans="2:8" ht="15" outlineLevel="1">
      <c r="B303" s="2"/>
      <c r="C303" t="s">
        <v>874</v>
      </c>
      <c r="D303" t="s">
        <v>875</v>
      </c>
      <c r="E303" s="2" t="s">
        <v>876</v>
      </c>
      <c r="F303" t="s">
        <v>877</v>
      </c>
      <c r="G303" s="3">
        <f t="shared" si="10"/>
        <v>0</v>
      </c>
      <c r="H303" t="s">
        <v>878</v>
      </c>
    </row>
    <row r="304" spans="2:8" ht="15" outlineLevel="1">
      <c r="B304" s="2"/>
      <c r="C304" s="4" t="s">
        <v>879</v>
      </c>
      <c r="D304" t="s">
        <v>880</v>
      </c>
      <c r="E304" s="2" t="s">
        <v>881</v>
      </c>
      <c r="F304" t="s">
        <v>882</v>
      </c>
      <c r="G304" s="3">
        <f t="shared" si="10"/>
        <v>0</v>
      </c>
      <c r="H304" t="s">
        <v>883</v>
      </c>
    </row>
    <row r="305" spans="2:8" ht="15" outlineLevel="1">
      <c r="B305" s="2"/>
      <c r="C305" s="4" t="s">
        <v>541</v>
      </c>
      <c r="D305" t="s">
        <v>884</v>
      </c>
      <c r="E305" s="2" t="s">
        <v>885</v>
      </c>
      <c r="F305" t="s">
        <v>508</v>
      </c>
      <c r="G305" s="3">
        <f t="shared" si="10"/>
        <v>0</v>
      </c>
      <c r="H305" t="s">
        <v>886</v>
      </c>
    </row>
    <row r="306" spans="2:8" ht="15" outlineLevel="1">
      <c r="B306" s="2"/>
      <c r="C306" t="s">
        <v>588</v>
      </c>
      <c r="D306" t="s">
        <v>382</v>
      </c>
      <c r="E306" s="2"/>
      <c r="G306" s="3">
        <f t="shared" si="10"/>
        <v>0</v>
      </c>
      <c r="H306" t="s">
        <v>887</v>
      </c>
    </row>
    <row r="307" spans="2:8" ht="15" outlineLevel="1">
      <c r="B307" s="2"/>
      <c r="C307" t="s">
        <v>888</v>
      </c>
      <c r="D307" t="s">
        <v>266</v>
      </c>
      <c r="E307" s="2" t="s">
        <v>889</v>
      </c>
      <c r="F307" t="s">
        <v>890</v>
      </c>
      <c r="G307" s="3">
        <f t="shared" si="10"/>
        <v>0</v>
      </c>
      <c r="H307" t="s">
        <v>891</v>
      </c>
    </row>
    <row r="308" spans="2:8" ht="15" outlineLevel="1">
      <c r="B308" s="2"/>
      <c r="C308" t="s">
        <v>155</v>
      </c>
      <c r="D308" t="s">
        <v>892</v>
      </c>
      <c r="E308" s="2"/>
      <c r="G308" s="3">
        <f t="shared" si="10"/>
        <v>0</v>
      </c>
      <c r="H308" t="s">
        <v>893</v>
      </c>
    </row>
    <row r="309" spans="2:8" ht="15" outlineLevel="1">
      <c r="B309" s="2"/>
      <c r="C309" t="s">
        <v>599</v>
      </c>
      <c r="D309" t="s">
        <v>892</v>
      </c>
      <c r="E309" s="2"/>
      <c r="G309" s="3">
        <f t="shared" si="10"/>
        <v>0</v>
      </c>
      <c r="H309" t="s">
        <v>894</v>
      </c>
    </row>
    <row r="310" spans="2:8" ht="15" outlineLevel="1">
      <c r="B310" s="2"/>
      <c r="C310" t="s">
        <v>895</v>
      </c>
      <c r="D310" t="s">
        <v>382</v>
      </c>
      <c r="E310" s="2" t="s">
        <v>889</v>
      </c>
      <c r="G310" s="3">
        <f t="shared" si="10"/>
        <v>0</v>
      </c>
      <c r="H310" t="s">
        <v>896</v>
      </c>
    </row>
    <row r="311" spans="2:8" ht="15" outlineLevel="1">
      <c r="B311" s="2"/>
      <c r="C311" t="s">
        <v>620</v>
      </c>
      <c r="D311" t="s">
        <v>897</v>
      </c>
      <c r="E311" s="2"/>
      <c r="G311" s="3">
        <f t="shared" si="10"/>
        <v>0</v>
      </c>
      <c r="H311" t="s">
        <v>898</v>
      </c>
    </row>
    <row r="312" spans="2:8" ht="15" outlineLevel="1">
      <c r="B312" s="2"/>
      <c r="C312" s="4" t="s">
        <v>899</v>
      </c>
      <c r="D312" t="s">
        <v>897</v>
      </c>
      <c r="E312" s="2" t="s">
        <v>900</v>
      </c>
      <c r="F312" t="s">
        <v>533</v>
      </c>
      <c r="G312" s="3">
        <f t="shared" si="10"/>
        <v>0</v>
      </c>
      <c r="H312" t="s">
        <v>901</v>
      </c>
    </row>
    <row r="313" spans="2:8" ht="15" outlineLevel="1">
      <c r="B313" s="2"/>
      <c r="C313" t="s">
        <v>625</v>
      </c>
      <c r="D313" t="s">
        <v>902</v>
      </c>
      <c r="E313" s="2" t="s">
        <v>279</v>
      </c>
      <c r="F313" t="s">
        <v>903</v>
      </c>
      <c r="G313" s="3">
        <f t="shared" si="10"/>
        <v>0</v>
      </c>
      <c r="H313" t="s">
        <v>904</v>
      </c>
    </row>
    <row r="314" spans="2:8" ht="15" outlineLevel="1">
      <c r="B314" s="2"/>
      <c r="C314" t="s">
        <v>905</v>
      </c>
      <c r="D314" t="s">
        <v>906</v>
      </c>
      <c r="E314" s="2" t="s">
        <v>279</v>
      </c>
      <c r="F314" t="s">
        <v>907</v>
      </c>
      <c r="G314" s="3">
        <f t="shared" si="10"/>
        <v>0</v>
      </c>
      <c r="H314" t="s">
        <v>908</v>
      </c>
    </row>
    <row r="315" spans="2:8" ht="15" outlineLevel="1">
      <c r="B315" s="2"/>
      <c r="C315" s="4" t="s">
        <v>628</v>
      </c>
      <c r="D315" t="s">
        <v>487</v>
      </c>
      <c r="E315" s="2" t="s">
        <v>900</v>
      </c>
      <c r="F315" t="s">
        <v>909</v>
      </c>
      <c r="G315" s="3">
        <f t="shared" si="10"/>
        <v>0</v>
      </c>
      <c r="H315" t="s">
        <v>910</v>
      </c>
    </row>
    <row r="316" spans="2:8" ht="15" outlineLevel="1">
      <c r="B316" s="2"/>
      <c r="C316" t="s">
        <v>8</v>
      </c>
      <c r="D316" t="s">
        <v>911</v>
      </c>
      <c r="E316" s="2"/>
      <c r="G316" s="3">
        <f t="shared" si="10"/>
        <v>0</v>
      </c>
      <c r="H316" t="s">
        <v>912</v>
      </c>
    </row>
    <row r="317" spans="2:8" ht="15" outlineLevel="1">
      <c r="B317" s="2"/>
      <c r="C317" t="s">
        <v>913</v>
      </c>
      <c r="D317" t="s">
        <v>382</v>
      </c>
      <c r="E317" s="2" t="s">
        <v>889</v>
      </c>
      <c r="G317" s="3">
        <f t="shared" si="10"/>
        <v>0</v>
      </c>
      <c r="H317" t="s">
        <v>914</v>
      </c>
    </row>
    <row r="318" spans="2:8" ht="15" outlineLevel="1">
      <c r="B318" s="2"/>
      <c r="C318" t="s">
        <v>915</v>
      </c>
      <c r="D318" t="s">
        <v>382</v>
      </c>
      <c r="E318" s="2" t="s">
        <v>916</v>
      </c>
      <c r="G318" s="3">
        <f t="shared" si="10"/>
        <v>0</v>
      </c>
      <c r="H318" t="s">
        <v>917</v>
      </c>
    </row>
    <row r="319" spans="2:8" ht="15" outlineLevel="1">
      <c r="B319" s="2"/>
      <c r="C319" t="s">
        <v>918</v>
      </c>
      <c r="D319" t="s">
        <v>872</v>
      </c>
      <c r="E319" s="2"/>
      <c r="G319" s="3">
        <f t="shared" si="10"/>
        <v>0</v>
      </c>
      <c r="H319" t="s">
        <v>919</v>
      </c>
    </row>
    <row r="320" spans="2:8" ht="15" outlineLevel="1">
      <c r="B320" s="2"/>
      <c r="C320" s="4" t="s">
        <v>743</v>
      </c>
      <c r="D320" t="s">
        <v>920</v>
      </c>
      <c r="E320" s="2"/>
      <c r="F320" t="s">
        <v>903</v>
      </c>
      <c r="G320" s="3">
        <f t="shared" si="10"/>
        <v>0</v>
      </c>
      <c r="H320" t="s">
        <v>921</v>
      </c>
    </row>
    <row r="321" spans="2:8" ht="15" outlineLevel="1">
      <c r="B321" s="2"/>
      <c r="C321" s="4" t="s">
        <v>220</v>
      </c>
      <c r="D321" t="s">
        <v>922</v>
      </c>
      <c r="E321" s="2" t="s">
        <v>923</v>
      </c>
      <c r="F321" t="s">
        <v>924</v>
      </c>
      <c r="G321" s="3">
        <f t="shared" si="10"/>
        <v>0</v>
      </c>
      <c r="H321" t="s">
        <v>925</v>
      </c>
    </row>
    <row r="322" ht="18.75">
      <c r="A322" s="1" t="s">
        <v>926</v>
      </c>
    </row>
    <row r="323" spans="2:8" ht="15" outlineLevel="1">
      <c r="B323" s="2"/>
      <c r="C323" s="4" t="s">
        <v>324</v>
      </c>
      <c r="D323" t="s">
        <v>927</v>
      </c>
      <c r="E323" s="2"/>
      <c r="G323" s="3">
        <f aca="true" t="shared" si="11" ref="G323:G354">B323*D323</f>
        <v>0</v>
      </c>
      <c r="H323" t="s">
        <v>928</v>
      </c>
    </row>
    <row r="324" spans="2:8" ht="15" outlineLevel="1">
      <c r="B324" s="2"/>
      <c r="C324" s="4" t="s">
        <v>929</v>
      </c>
      <c r="D324" t="s">
        <v>927</v>
      </c>
      <c r="E324" s="2"/>
      <c r="F324" t="s">
        <v>294</v>
      </c>
      <c r="G324" s="3">
        <f t="shared" si="11"/>
        <v>0</v>
      </c>
      <c r="H324" t="s">
        <v>930</v>
      </c>
    </row>
    <row r="325" spans="2:8" ht="15" outlineLevel="1">
      <c r="B325" s="2"/>
      <c r="C325" s="4" t="s">
        <v>931</v>
      </c>
      <c r="D325" t="s">
        <v>932</v>
      </c>
      <c r="E325" s="2" t="s">
        <v>33</v>
      </c>
      <c r="G325" s="3">
        <f t="shared" si="11"/>
        <v>0</v>
      </c>
      <c r="H325" t="s">
        <v>933</v>
      </c>
    </row>
    <row r="326" spans="2:8" ht="15" outlineLevel="1">
      <c r="B326" s="2"/>
      <c r="C326" s="4" t="s">
        <v>355</v>
      </c>
      <c r="D326" t="s">
        <v>490</v>
      </c>
      <c r="E326" s="2" t="s">
        <v>934</v>
      </c>
      <c r="F326" t="s">
        <v>935</v>
      </c>
      <c r="G326" s="3">
        <f t="shared" si="11"/>
        <v>0</v>
      </c>
      <c r="H326" t="s">
        <v>936</v>
      </c>
    </row>
    <row r="327" spans="2:8" ht="15" outlineLevel="1">
      <c r="B327" s="2"/>
      <c r="C327" s="4" t="s">
        <v>363</v>
      </c>
      <c r="D327" t="s">
        <v>937</v>
      </c>
      <c r="E327" s="2"/>
      <c r="F327" t="s">
        <v>275</v>
      </c>
      <c r="G327" s="3">
        <f t="shared" si="11"/>
        <v>0</v>
      </c>
      <c r="H327" t="s">
        <v>938</v>
      </c>
    </row>
    <row r="328" spans="2:8" ht="15" outlineLevel="1">
      <c r="B328" s="2"/>
      <c r="C328" t="s">
        <v>939</v>
      </c>
      <c r="D328" t="s">
        <v>940</v>
      </c>
      <c r="E328" s="2" t="s">
        <v>941</v>
      </c>
      <c r="F328" t="s">
        <v>942</v>
      </c>
      <c r="G328" s="3">
        <f t="shared" si="11"/>
        <v>0</v>
      </c>
      <c r="H328" t="s">
        <v>943</v>
      </c>
    </row>
    <row r="329" spans="2:8" ht="15" outlineLevel="1">
      <c r="B329" s="2"/>
      <c r="C329" s="4" t="s">
        <v>944</v>
      </c>
      <c r="D329" t="s">
        <v>945</v>
      </c>
      <c r="E329" s="2" t="s">
        <v>946</v>
      </c>
      <c r="F329" t="s">
        <v>947</v>
      </c>
      <c r="G329" s="3">
        <f t="shared" si="11"/>
        <v>0</v>
      </c>
      <c r="H329" t="s">
        <v>948</v>
      </c>
    </row>
    <row r="330" spans="2:8" ht="15" outlineLevel="1">
      <c r="B330" s="2"/>
      <c r="C330" s="4" t="s">
        <v>381</v>
      </c>
      <c r="D330" t="s">
        <v>495</v>
      </c>
      <c r="E330" s="2" t="s">
        <v>383</v>
      </c>
      <c r="G330" s="3">
        <f t="shared" si="11"/>
        <v>0</v>
      </c>
      <c r="H330" t="s">
        <v>949</v>
      </c>
    </row>
    <row r="331" spans="2:8" ht="15" outlineLevel="1">
      <c r="B331" s="2"/>
      <c r="C331" s="4" t="s">
        <v>950</v>
      </c>
      <c r="D331" t="s">
        <v>951</v>
      </c>
      <c r="E331" s="2" t="s">
        <v>383</v>
      </c>
      <c r="G331" s="3">
        <f t="shared" si="11"/>
        <v>0</v>
      </c>
      <c r="H331" t="s">
        <v>952</v>
      </c>
    </row>
    <row r="332" spans="2:8" ht="15" outlineLevel="1">
      <c r="B332" s="2"/>
      <c r="C332" s="4" t="s">
        <v>953</v>
      </c>
      <c r="D332" t="s">
        <v>927</v>
      </c>
      <c r="E332" s="2" t="s">
        <v>383</v>
      </c>
      <c r="G332" s="3">
        <f t="shared" si="11"/>
        <v>0</v>
      </c>
      <c r="H332" t="s">
        <v>954</v>
      </c>
    </row>
    <row r="333" spans="2:8" ht="15" outlineLevel="1">
      <c r="B333" s="2"/>
      <c r="C333" t="s">
        <v>955</v>
      </c>
      <c r="D333" t="s">
        <v>956</v>
      </c>
      <c r="E333" s="2"/>
      <c r="G333" s="3">
        <f t="shared" si="11"/>
        <v>0</v>
      </c>
      <c r="H333" t="s">
        <v>957</v>
      </c>
    </row>
    <row r="334" spans="2:8" ht="15" outlineLevel="1">
      <c r="B334" s="2"/>
      <c r="C334" t="s">
        <v>958</v>
      </c>
      <c r="D334" t="s">
        <v>959</v>
      </c>
      <c r="E334" s="2" t="s">
        <v>960</v>
      </c>
      <c r="F334" t="s">
        <v>961</v>
      </c>
      <c r="G334" s="3">
        <f t="shared" si="11"/>
        <v>0</v>
      </c>
      <c r="H334" t="s">
        <v>962</v>
      </c>
    </row>
    <row r="335" spans="2:8" ht="15" outlineLevel="1">
      <c r="B335" s="2"/>
      <c r="C335" s="4" t="s">
        <v>406</v>
      </c>
      <c r="D335" t="s">
        <v>897</v>
      </c>
      <c r="E335" s="2" t="s">
        <v>407</v>
      </c>
      <c r="F335" t="s">
        <v>963</v>
      </c>
      <c r="G335" s="3">
        <f t="shared" si="11"/>
        <v>0</v>
      </c>
      <c r="H335" t="s">
        <v>964</v>
      </c>
    </row>
    <row r="336" spans="2:8" ht="15" outlineLevel="1">
      <c r="B336" s="2"/>
      <c r="C336" t="s">
        <v>417</v>
      </c>
      <c r="D336" t="s">
        <v>490</v>
      </c>
      <c r="E336" s="2" t="s">
        <v>965</v>
      </c>
      <c r="F336" t="s">
        <v>966</v>
      </c>
      <c r="G336" s="3">
        <f t="shared" si="11"/>
        <v>0</v>
      </c>
      <c r="H336" t="s">
        <v>967</v>
      </c>
    </row>
    <row r="337" spans="2:8" ht="15" outlineLevel="1">
      <c r="B337" s="2"/>
      <c r="C337" s="4" t="s">
        <v>430</v>
      </c>
      <c r="D337" t="s">
        <v>897</v>
      </c>
      <c r="E337" s="2"/>
      <c r="F337" t="s">
        <v>968</v>
      </c>
      <c r="G337" s="3">
        <f t="shared" si="11"/>
        <v>0</v>
      </c>
      <c r="H337" t="s">
        <v>969</v>
      </c>
    </row>
    <row r="338" spans="2:8" ht="15" outlineLevel="1">
      <c r="B338" s="2"/>
      <c r="C338" s="4" t="s">
        <v>70</v>
      </c>
      <c r="D338" t="s">
        <v>872</v>
      </c>
      <c r="E338" s="2" t="s">
        <v>71</v>
      </c>
      <c r="F338" t="s">
        <v>353</v>
      </c>
      <c r="G338" s="3">
        <f t="shared" si="11"/>
        <v>0</v>
      </c>
      <c r="H338" t="s">
        <v>970</v>
      </c>
    </row>
    <row r="339" spans="2:8" ht="15" outlineLevel="1">
      <c r="B339" s="2"/>
      <c r="C339" s="4" t="s">
        <v>74</v>
      </c>
      <c r="D339" t="s">
        <v>897</v>
      </c>
      <c r="E339" s="2" t="s">
        <v>971</v>
      </c>
      <c r="F339" t="s">
        <v>353</v>
      </c>
      <c r="G339" s="3">
        <f t="shared" si="11"/>
        <v>0</v>
      </c>
      <c r="H339" t="s">
        <v>972</v>
      </c>
    </row>
    <row r="340" spans="2:8" ht="15" outlineLevel="1">
      <c r="B340" s="2"/>
      <c r="C340" t="s">
        <v>973</v>
      </c>
      <c r="D340" t="s">
        <v>974</v>
      </c>
      <c r="E340" s="2" t="s">
        <v>440</v>
      </c>
      <c r="F340" t="s">
        <v>523</v>
      </c>
      <c r="G340" s="3">
        <f t="shared" si="11"/>
        <v>0</v>
      </c>
      <c r="H340" t="s">
        <v>975</v>
      </c>
    </row>
    <row r="341" spans="2:8" ht="15" outlineLevel="1">
      <c r="B341" s="2"/>
      <c r="C341" t="s">
        <v>976</v>
      </c>
      <c r="D341" t="s">
        <v>977</v>
      </c>
      <c r="E341" s="2" t="s">
        <v>978</v>
      </c>
      <c r="F341" t="s">
        <v>979</v>
      </c>
      <c r="G341" s="3">
        <f t="shared" si="11"/>
        <v>0</v>
      </c>
      <c r="H341" t="s">
        <v>980</v>
      </c>
    </row>
    <row r="342" spans="2:8" ht="15" outlineLevel="1">
      <c r="B342" s="2"/>
      <c r="C342" s="4" t="s">
        <v>463</v>
      </c>
      <c r="D342" t="s">
        <v>484</v>
      </c>
      <c r="E342" s="2"/>
      <c r="F342" t="s">
        <v>981</v>
      </c>
      <c r="G342" s="3">
        <f t="shared" si="11"/>
        <v>0</v>
      </c>
      <c r="H342" t="s">
        <v>982</v>
      </c>
    </row>
    <row r="343" spans="2:8" ht="15" outlineLevel="1">
      <c r="B343" s="2"/>
      <c r="C343" t="s">
        <v>98</v>
      </c>
      <c r="D343" t="s">
        <v>922</v>
      </c>
      <c r="E343" s="2" t="s">
        <v>983</v>
      </c>
      <c r="G343" s="3">
        <f t="shared" si="11"/>
        <v>0</v>
      </c>
      <c r="H343" t="s">
        <v>984</v>
      </c>
    </row>
    <row r="344" spans="2:8" ht="15" outlineLevel="1">
      <c r="B344" s="2"/>
      <c r="C344" t="s">
        <v>498</v>
      </c>
      <c r="D344" t="s">
        <v>985</v>
      </c>
      <c r="E344" s="2"/>
      <c r="G344" s="3">
        <f t="shared" si="11"/>
        <v>0</v>
      </c>
      <c r="H344" t="s">
        <v>986</v>
      </c>
    </row>
    <row r="345" spans="2:8" ht="15" outlineLevel="1">
      <c r="B345" s="2"/>
      <c r="C345" s="4" t="s">
        <v>987</v>
      </c>
      <c r="D345" t="s">
        <v>988</v>
      </c>
      <c r="E345" s="2"/>
      <c r="F345" t="s">
        <v>989</v>
      </c>
      <c r="G345" s="3">
        <f t="shared" si="11"/>
        <v>0</v>
      </c>
      <c r="H345" t="s">
        <v>990</v>
      </c>
    </row>
    <row r="346" spans="2:8" ht="15" outlineLevel="1">
      <c r="B346" s="2"/>
      <c r="C346" t="s">
        <v>113</v>
      </c>
      <c r="D346" t="s">
        <v>770</v>
      </c>
      <c r="E346" s="2"/>
      <c r="G346" s="3">
        <f t="shared" si="11"/>
        <v>0</v>
      </c>
      <c r="H346" t="s">
        <v>991</v>
      </c>
    </row>
    <row r="347" spans="2:8" ht="15" outlineLevel="1">
      <c r="B347" s="2"/>
      <c r="C347" t="s">
        <v>517</v>
      </c>
      <c r="D347" t="s">
        <v>992</v>
      </c>
      <c r="E347" s="2" t="s">
        <v>993</v>
      </c>
      <c r="F347" t="s">
        <v>947</v>
      </c>
      <c r="G347" s="3">
        <f t="shared" si="11"/>
        <v>0</v>
      </c>
      <c r="H347" t="s">
        <v>994</v>
      </c>
    </row>
    <row r="348" spans="2:8" ht="15" outlineLevel="1">
      <c r="B348" s="2"/>
      <c r="C348" t="s">
        <v>116</v>
      </c>
      <c r="D348" t="s">
        <v>995</v>
      </c>
      <c r="E348" s="2" t="s">
        <v>996</v>
      </c>
      <c r="G348" s="3">
        <f t="shared" si="11"/>
        <v>0</v>
      </c>
      <c r="H348" t="s">
        <v>997</v>
      </c>
    </row>
    <row r="349" spans="2:8" ht="15" outlineLevel="1">
      <c r="B349" s="2"/>
      <c r="C349" t="s">
        <v>998</v>
      </c>
      <c r="D349" t="s">
        <v>999</v>
      </c>
      <c r="E349" s="2" t="s">
        <v>1000</v>
      </c>
      <c r="F349" t="s">
        <v>533</v>
      </c>
      <c r="G349" s="3">
        <f t="shared" si="11"/>
        <v>0</v>
      </c>
      <c r="H349" t="s">
        <v>1001</v>
      </c>
    </row>
    <row r="350" spans="2:8" ht="15" outlineLevel="1">
      <c r="B350" s="2"/>
      <c r="C350" t="s">
        <v>879</v>
      </c>
      <c r="D350" t="s">
        <v>999</v>
      </c>
      <c r="E350" s="2"/>
      <c r="F350" t="s">
        <v>533</v>
      </c>
      <c r="G350" s="3">
        <f t="shared" si="11"/>
        <v>0</v>
      </c>
      <c r="H350" t="s">
        <v>1002</v>
      </c>
    </row>
    <row r="351" spans="2:8" ht="15" outlineLevel="1">
      <c r="B351" s="2"/>
      <c r="C351" t="s">
        <v>1003</v>
      </c>
      <c r="D351" t="s">
        <v>1004</v>
      </c>
      <c r="E351" s="2" t="s">
        <v>1005</v>
      </c>
      <c r="F351" t="s">
        <v>989</v>
      </c>
      <c r="G351" s="3">
        <f t="shared" si="11"/>
        <v>0</v>
      </c>
      <c r="H351" t="s">
        <v>1006</v>
      </c>
    </row>
    <row r="352" spans="2:8" ht="15" outlineLevel="1">
      <c r="B352" s="2"/>
      <c r="C352" s="4" t="s">
        <v>1007</v>
      </c>
      <c r="D352" t="s">
        <v>1008</v>
      </c>
      <c r="E352" s="2" t="s">
        <v>1005</v>
      </c>
      <c r="F352" t="s">
        <v>989</v>
      </c>
      <c r="G352" s="3">
        <f t="shared" si="11"/>
        <v>0</v>
      </c>
      <c r="H352" t="s">
        <v>1009</v>
      </c>
    </row>
    <row r="353" spans="2:8" ht="15" outlineLevel="1">
      <c r="B353" s="2"/>
      <c r="C353" s="4" t="s">
        <v>136</v>
      </c>
      <c r="D353" t="s">
        <v>977</v>
      </c>
      <c r="E353" s="2" t="s">
        <v>1010</v>
      </c>
      <c r="F353" t="s">
        <v>551</v>
      </c>
      <c r="G353" s="3">
        <f t="shared" si="11"/>
        <v>0</v>
      </c>
      <c r="H353" t="s">
        <v>1011</v>
      </c>
    </row>
    <row r="354" spans="2:8" ht="15" outlineLevel="1">
      <c r="B354" s="2"/>
      <c r="C354" t="s">
        <v>581</v>
      </c>
      <c r="D354" t="s">
        <v>999</v>
      </c>
      <c r="E354" s="2" t="s">
        <v>579</v>
      </c>
      <c r="F354" t="s">
        <v>989</v>
      </c>
      <c r="G354" s="3">
        <f t="shared" si="11"/>
        <v>0</v>
      </c>
      <c r="H354" t="s">
        <v>1012</v>
      </c>
    </row>
    <row r="355" spans="2:8" ht="15" outlineLevel="1">
      <c r="B355" s="2"/>
      <c r="C355" t="s">
        <v>158</v>
      </c>
      <c r="D355" t="s">
        <v>9</v>
      </c>
      <c r="E355" s="2"/>
      <c r="G355" s="3">
        <f aca="true" t="shared" si="12" ref="G355:G391">B355*D355</f>
        <v>0</v>
      </c>
      <c r="H355" t="s">
        <v>1013</v>
      </c>
    </row>
    <row r="356" spans="2:8" ht="15" outlineLevel="1">
      <c r="B356" s="2"/>
      <c r="C356" t="s">
        <v>1014</v>
      </c>
      <c r="D356" t="s">
        <v>1015</v>
      </c>
      <c r="E356" s="2" t="s">
        <v>900</v>
      </c>
      <c r="F356" t="s">
        <v>1016</v>
      </c>
      <c r="G356" s="3">
        <f t="shared" si="12"/>
        <v>0</v>
      </c>
      <c r="H356" t="s">
        <v>1017</v>
      </c>
    </row>
    <row r="357" spans="2:8" ht="15" outlineLevel="1">
      <c r="B357" s="2"/>
      <c r="C357" s="4" t="s">
        <v>605</v>
      </c>
      <c r="D357" t="s">
        <v>1018</v>
      </c>
      <c r="E357" s="2" t="s">
        <v>900</v>
      </c>
      <c r="F357" t="s">
        <v>533</v>
      </c>
      <c r="G357" s="3">
        <f t="shared" si="12"/>
        <v>0</v>
      </c>
      <c r="H357" t="s">
        <v>1019</v>
      </c>
    </row>
    <row r="358" spans="2:8" ht="15" outlineLevel="1">
      <c r="B358" s="2"/>
      <c r="C358" s="4" t="s">
        <v>1020</v>
      </c>
      <c r="D358" t="s">
        <v>1021</v>
      </c>
      <c r="E358" s="2" t="s">
        <v>1022</v>
      </c>
      <c r="F358" t="s">
        <v>947</v>
      </c>
      <c r="G358" s="3">
        <f t="shared" si="12"/>
        <v>0</v>
      </c>
      <c r="H358" t="s">
        <v>1023</v>
      </c>
    </row>
    <row r="359" spans="2:8" ht="15" outlineLevel="1">
      <c r="B359" s="2"/>
      <c r="C359" s="4" t="s">
        <v>611</v>
      </c>
      <c r="D359" t="s">
        <v>1024</v>
      </c>
      <c r="E359" s="2" t="s">
        <v>1025</v>
      </c>
      <c r="F359" t="s">
        <v>947</v>
      </c>
      <c r="G359" s="3">
        <f t="shared" si="12"/>
        <v>0</v>
      </c>
      <c r="H359" t="s">
        <v>1026</v>
      </c>
    </row>
    <row r="360" spans="2:8" ht="15" outlineLevel="1">
      <c r="B360" s="2"/>
      <c r="C360" t="s">
        <v>1027</v>
      </c>
      <c r="D360" t="s">
        <v>484</v>
      </c>
      <c r="E360" s="2"/>
      <c r="G360" s="3">
        <f t="shared" si="12"/>
        <v>0</v>
      </c>
      <c r="H360" t="s">
        <v>1028</v>
      </c>
    </row>
    <row r="361" spans="2:8" ht="15" outlineLevel="1">
      <c r="B361" s="2"/>
      <c r="C361" t="s">
        <v>620</v>
      </c>
      <c r="D361" t="s">
        <v>1029</v>
      </c>
      <c r="E361" s="2" t="s">
        <v>1030</v>
      </c>
      <c r="F361" t="s">
        <v>1031</v>
      </c>
      <c r="G361" s="3">
        <f t="shared" si="12"/>
        <v>0</v>
      </c>
      <c r="H361" t="s">
        <v>1032</v>
      </c>
    </row>
    <row r="362" spans="2:8" ht="15" outlineLevel="1">
      <c r="B362" s="2"/>
      <c r="C362" s="4" t="s">
        <v>899</v>
      </c>
      <c r="D362" t="s">
        <v>1033</v>
      </c>
      <c r="E362" s="2" t="s">
        <v>1034</v>
      </c>
      <c r="F362" t="s">
        <v>1031</v>
      </c>
      <c r="G362" s="3">
        <f t="shared" si="12"/>
        <v>0</v>
      </c>
      <c r="H362" t="s">
        <v>1035</v>
      </c>
    </row>
    <row r="363" spans="2:8" ht="15" outlineLevel="1">
      <c r="B363" s="2"/>
      <c r="C363" s="4" t="s">
        <v>628</v>
      </c>
      <c r="D363" t="s">
        <v>1036</v>
      </c>
      <c r="E363" s="2" t="s">
        <v>900</v>
      </c>
      <c r="F363" t="s">
        <v>1031</v>
      </c>
      <c r="G363" s="3">
        <f t="shared" si="12"/>
        <v>0</v>
      </c>
      <c r="H363" t="s">
        <v>1037</v>
      </c>
    </row>
    <row r="364" spans="2:8" ht="15" outlineLevel="1">
      <c r="B364" s="2"/>
      <c r="C364" s="4" t="s">
        <v>1038</v>
      </c>
      <c r="D364" t="s">
        <v>1039</v>
      </c>
      <c r="E364" s="2" t="s">
        <v>637</v>
      </c>
      <c r="G364" s="3">
        <f t="shared" si="12"/>
        <v>0</v>
      </c>
      <c r="H364" t="s">
        <v>1040</v>
      </c>
    </row>
    <row r="365" spans="2:8" ht="15" outlineLevel="1">
      <c r="B365" s="2"/>
      <c r="C365" t="s">
        <v>1041</v>
      </c>
      <c r="D365" t="s">
        <v>911</v>
      </c>
      <c r="E365" s="2" t="s">
        <v>663</v>
      </c>
      <c r="F365" t="s">
        <v>557</v>
      </c>
      <c r="G365" s="3">
        <f t="shared" si="12"/>
        <v>0</v>
      </c>
      <c r="H365" t="s">
        <v>1042</v>
      </c>
    </row>
    <row r="366" spans="2:8" ht="15" outlineLevel="1">
      <c r="B366" s="2"/>
      <c r="C366" t="s">
        <v>1043</v>
      </c>
      <c r="D366" t="s">
        <v>495</v>
      </c>
      <c r="E366" s="2" t="s">
        <v>1044</v>
      </c>
      <c r="F366" t="s">
        <v>1045</v>
      </c>
      <c r="G366" s="3">
        <f t="shared" si="12"/>
        <v>0</v>
      </c>
      <c r="H366" t="s">
        <v>1046</v>
      </c>
    </row>
    <row r="367" spans="2:8" ht="15" outlineLevel="1">
      <c r="B367" s="2"/>
      <c r="C367" s="4" t="s">
        <v>1047</v>
      </c>
      <c r="D367" t="s">
        <v>1048</v>
      </c>
      <c r="E367" s="2"/>
      <c r="G367" s="3">
        <f t="shared" si="12"/>
        <v>0</v>
      </c>
      <c r="H367" t="s">
        <v>1049</v>
      </c>
    </row>
    <row r="368" spans="2:8" ht="15" outlineLevel="1">
      <c r="B368" s="2"/>
      <c r="C368" s="4" t="s">
        <v>1050</v>
      </c>
      <c r="D368" t="s">
        <v>1048</v>
      </c>
      <c r="E368" s="2"/>
      <c r="F368" t="s">
        <v>1031</v>
      </c>
      <c r="G368" s="3">
        <f t="shared" si="12"/>
        <v>0</v>
      </c>
      <c r="H368" t="s">
        <v>1051</v>
      </c>
    </row>
    <row r="369" spans="2:8" ht="15" outlineLevel="1">
      <c r="B369" s="2"/>
      <c r="C369" s="4" t="s">
        <v>738</v>
      </c>
      <c r="D369" t="s">
        <v>1052</v>
      </c>
      <c r="E369" s="2" t="s">
        <v>1053</v>
      </c>
      <c r="F369" t="s">
        <v>1054</v>
      </c>
      <c r="G369" s="3">
        <f t="shared" si="12"/>
        <v>0</v>
      </c>
      <c r="H369" t="s">
        <v>1055</v>
      </c>
    </row>
    <row r="370" spans="2:8" ht="15" outlineLevel="1">
      <c r="B370" s="2"/>
      <c r="C370" s="4" t="s">
        <v>298</v>
      </c>
      <c r="D370" t="s">
        <v>770</v>
      </c>
      <c r="E370" s="2" t="s">
        <v>1056</v>
      </c>
      <c r="F370" t="s">
        <v>1057</v>
      </c>
      <c r="G370" s="3">
        <f t="shared" si="12"/>
        <v>0</v>
      </c>
      <c r="H370" t="s">
        <v>1058</v>
      </c>
    </row>
    <row r="371" spans="2:8" ht="15" outlineLevel="1">
      <c r="B371" s="2"/>
      <c r="C371" s="4" t="s">
        <v>743</v>
      </c>
      <c r="D371" t="s">
        <v>906</v>
      </c>
      <c r="E371" s="2" t="s">
        <v>1059</v>
      </c>
      <c r="F371" t="s">
        <v>1060</v>
      </c>
      <c r="G371" s="3">
        <f t="shared" si="12"/>
        <v>0</v>
      </c>
      <c r="H371" t="s">
        <v>1061</v>
      </c>
    </row>
    <row r="372" spans="2:8" ht="15" outlineLevel="1">
      <c r="B372" s="2"/>
      <c r="C372" s="4" t="s">
        <v>1062</v>
      </c>
      <c r="D372" t="s">
        <v>974</v>
      </c>
      <c r="E372" s="2" t="s">
        <v>1063</v>
      </c>
      <c r="F372" t="s">
        <v>989</v>
      </c>
      <c r="G372" s="3">
        <f t="shared" si="12"/>
        <v>0</v>
      </c>
      <c r="H372" t="s">
        <v>1064</v>
      </c>
    </row>
    <row r="373" spans="2:8" ht="15" outlineLevel="1">
      <c r="B373" s="2"/>
      <c r="C373" s="4" t="s">
        <v>1065</v>
      </c>
      <c r="D373" t="s">
        <v>1066</v>
      </c>
      <c r="E373" s="2" t="s">
        <v>1067</v>
      </c>
      <c r="F373" t="s">
        <v>909</v>
      </c>
      <c r="G373" s="3">
        <f t="shared" si="12"/>
        <v>0</v>
      </c>
      <c r="H373" t="s">
        <v>1068</v>
      </c>
    </row>
    <row r="374" spans="2:8" ht="15" outlineLevel="1">
      <c r="B374" s="2"/>
      <c r="C374" t="s">
        <v>1069</v>
      </c>
      <c r="D374" t="s">
        <v>1070</v>
      </c>
      <c r="E374" s="2"/>
      <c r="G374" s="3">
        <f t="shared" si="12"/>
        <v>0</v>
      </c>
      <c r="H374" t="s">
        <v>1071</v>
      </c>
    </row>
    <row r="375" spans="2:8" ht="15" outlineLevel="1">
      <c r="B375" s="2"/>
      <c r="C375" s="4" t="s">
        <v>302</v>
      </c>
      <c r="D375" t="s">
        <v>1072</v>
      </c>
      <c r="E375" s="2"/>
      <c r="G375" s="3">
        <f t="shared" si="12"/>
        <v>0</v>
      </c>
      <c r="H375" t="s">
        <v>1073</v>
      </c>
    </row>
    <row r="376" spans="2:8" ht="15" outlineLevel="1">
      <c r="B376" s="2"/>
      <c r="C376" t="s">
        <v>762</v>
      </c>
      <c r="D376" t="s">
        <v>1036</v>
      </c>
      <c r="E376" s="2" t="s">
        <v>221</v>
      </c>
      <c r="F376" t="s">
        <v>981</v>
      </c>
      <c r="G376" s="3">
        <f t="shared" si="12"/>
        <v>0</v>
      </c>
      <c r="H376" t="s">
        <v>1074</v>
      </c>
    </row>
    <row r="377" spans="2:8" ht="15" outlineLevel="1">
      <c r="B377" s="2"/>
      <c r="C377" s="4" t="s">
        <v>769</v>
      </c>
      <c r="D377" t="s">
        <v>1075</v>
      </c>
      <c r="E377" s="2" t="s">
        <v>1076</v>
      </c>
      <c r="F377" t="s">
        <v>557</v>
      </c>
      <c r="G377" s="3">
        <f t="shared" si="12"/>
        <v>0</v>
      </c>
      <c r="H377" t="s">
        <v>1077</v>
      </c>
    </row>
    <row r="378" spans="2:8" ht="15" outlineLevel="1">
      <c r="B378" s="2"/>
      <c r="C378" s="4" t="s">
        <v>773</v>
      </c>
      <c r="D378" t="s">
        <v>770</v>
      </c>
      <c r="E378" s="2" t="s">
        <v>279</v>
      </c>
      <c r="F378" t="s">
        <v>1078</v>
      </c>
      <c r="G378" s="3">
        <f t="shared" si="12"/>
        <v>0</v>
      </c>
      <c r="H378" t="s">
        <v>1079</v>
      </c>
    </row>
    <row r="379" spans="2:8" ht="15" outlineLevel="1">
      <c r="B379" s="2"/>
      <c r="C379" s="4" t="s">
        <v>1080</v>
      </c>
      <c r="D379" t="s">
        <v>770</v>
      </c>
      <c r="E379" s="2" t="s">
        <v>1081</v>
      </c>
      <c r="F379" t="s">
        <v>1082</v>
      </c>
      <c r="G379" s="3">
        <f t="shared" si="12"/>
        <v>0</v>
      </c>
      <c r="H379" t="s">
        <v>1083</v>
      </c>
    </row>
    <row r="380" spans="2:8" ht="15" outlineLevel="1">
      <c r="B380" s="2"/>
      <c r="C380" t="s">
        <v>778</v>
      </c>
      <c r="D380" t="s">
        <v>897</v>
      </c>
      <c r="E380" s="2" t="s">
        <v>779</v>
      </c>
      <c r="G380" s="3">
        <f t="shared" si="12"/>
        <v>0</v>
      </c>
      <c r="H380" t="s">
        <v>1084</v>
      </c>
    </row>
    <row r="381" spans="2:8" ht="15" outlineLevel="1">
      <c r="B381" s="2"/>
      <c r="C381" s="4" t="s">
        <v>230</v>
      </c>
      <c r="D381" t="s">
        <v>906</v>
      </c>
      <c r="E381" s="2" t="s">
        <v>1085</v>
      </c>
      <c r="F381" t="s">
        <v>1086</v>
      </c>
      <c r="G381" s="3">
        <f t="shared" si="12"/>
        <v>0</v>
      </c>
      <c r="H381" t="s">
        <v>1087</v>
      </c>
    </row>
    <row r="382" spans="2:8" ht="15" outlineLevel="1">
      <c r="B382" s="2"/>
      <c r="C382" s="4" t="s">
        <v>232</v>
      </c>
      <c r="D382" t="s">
        <v>951</v>
      </c>
      <c r="E382" s="2"/>
      <c r="F382" t="s">
        <v>1088</v>
      </c>
      <c r="G382" s="3">
        <f t="shared" si="12"/>
        <v>0</v>
      </c>
      <c r="H382" t="s">
        <v>1089</v>
      </c>
    </row>
    <row r="383" spans="2:8" ht="15" outlineLevel="1">
      <c r="B383" s="2"/>
      <c r="C383" s="4" t="s">
        <v>1090</v>
      </c>
      <c r="D383" t="s">
        <v>902</v>
      </c>
      <c r="E383" s="2" t="s">
        <v>1091</v>
      </c>
      <c r="F383" t="s">
        <v>1031</v>
      </c>
      <c r="G383" s="3">
        <f t="shared" si="12"/>
        <v>0</v>
      </c>
      <c r="H383" t="s">
        <v>1092</v>
      </c>
    </row>
    <row r="384" spans="2:8" ht="15" outlineLevel="1">
      <c r="B384" s="2"/>
      <c r="C384" t="s">
        <v>805</v>
      </c>
      <c r="D384" t="s">
        <v>902</v>
      </c>
      <c r="E384" s="2" t="s">
        <v>1091</v>
      </c>
      <c r="F384" t="s">
        <v>989</v>
      </c>
      <c r="G384" s="3">
        <f t="shared" si="12"/>
        <v>0</v>
      </c>
      <c r="H384" t="s">
        <v>1093</v>
      </c>
    </row>
    <row r="385" spans="2:8" ht="15" outlineLevel="1">
      <c r="B385" s="2"/>
      <c r="C385" s="4" t="s">
        <v>807</v>
      </c>
      <c r="D385" t="s">
        <v>1094</v>
      </c>
      <c r="E385" s="2" t="s">
        <v>1095</v>
      </c>
      <c r="F385" t="s">
        <v>1096</v>
      </c>
      <c r="G385" s="3">
        <f t="shared" si="12"/>
        <v>0</v>
      </c>
      <c r="H385" t="s">
        <v>1097</v>
      </c>
    </row>
    <row r="386" spans="2:8" ht="15" outlineLevel="1">
      <c r="B386" s="2"/>
      <c r="C386" t="s">
        <v>1098</v>
      </c>
      <c r="D386" t="s">
        <v>1099</v>
      </c>
      <c r="E386" s="2" t="s">
        <v>1100</v>
      </c>
      <c r="G386" s="3">
        <f t="shared" si="12"/>
        <v>0</v>
      </c>
      <c r="H386" t="s">
        <v>1101</v>
      </c>
    </row>
    <row r="387" spans="2:8" ht="15" outlineLevel="1">
      <c r="B387" s="2"/>
      <c r="C387" t="s">
        <v>1102</v>
      </c>
      <c r="D387" t="s">
        <v>1103</v>
      </c>
      <c r="E387" s="2" t="s">
        <v>1104</v>
      </c>
      <c r="G387" s="3">
        <f t="shared" si="12"/>
        <v>0</v>
      </c>
      <c r="H387" t="s">
        <v>1105</v>
      </c>
    </row>
    <row r="388" spans="2:8" ht="15" outlineLevel="1">
      <c r="B388" s="2"/>
      <c r="C388" t="s">
        <v>245</v>
      </c>
      <c r="D388" t="s">
        <v>770</v>
      </c>
      <c r="E388" s="2" t="s">
        <v>1106</v>
      </c>
      <c r="F388" t="s">
        <v>1045</v>
      </c>
      <c r="G388" s="3">
        <f t="shared" si="12"/>
        <v>0</v>
      </c>
      <c r="H388" t="s">
        <v>1107</v>
      </c>
    </row>
    <row r="389" spans="2:8" ht="15" outlineLevel="1">
      <c r="B389" s="2"/>
      <c r="C389" t="s">
        <v>1108</v>
      </c>
      <c r="D389" t="s">
        <v>1036</v>
      </c>
      <c r="E389" s="2" t="s">
        <v>1067</v>
      </c>
      <c r="F389" t="s">
        <v>508</v>
      </c>
      <c r="G389" s="3">
        <f t="shared" si="12"/>
        <v>0</v>
      </c>
      <c r="H389" t="s">
        <v>1109</v>
      </c>
    </row>
    <row r="390" spans="2:8" ht="15" outlineLevel="1">
      <c r="B390" s="2"/>
      <c r="C390" t="s">
        <v>833</v>
      </c>
      <c r="D390" t="s">
        <v>897</v>
      </c>
      <c r="E390" s="2"/>
      <c r="F390" t="s">
        <v>935</v>
      </c>
      <c r="G390" s="3">
        <f t="shared" si="12"/>
        <v>0</v>
      </c>
      <c r="H390" t="s">
        <v>1110</v>
      </c>
    </row>
    <row r="391" spans="2:8" ht="15" outlineLevel="1">
      <c r="B391" s="2"/>
      <c r="C391" t="s">
        <v>1111</v>
      </c>
      <c r="D391" t="s">
        <v>1036</v>
      </c>
      <c r="E391" s="2"/>
      <c r="G391" s="3">
        <f t="shared" si="12"/>
        <v>0</v>
      </c>
      <c r="H391" t="s">
        <v>1112</v>
      </c>
    </row>
    <row r="392" ht="18.75">
      <c r="A392" s="1" t="s">
        <v>1113</v>
      </c>
    </row>
    <row r="393" spans="2:8" ht="15" outlineLevel="1">
      <c r="B393" s="2"/>
      <c r="C393" t="s">
        <v>939</v>
      </c>
      <c r="D393" t="s">
        <v>1114</v>
      </c>
      <c r="E393" s="2"/>
      <c r="G393" s="3">
        <f aca="true" t="shared" si="13" ref="G393:G412">B393*D393</f>
        <v>0</v>
      </c>
      <c r="H393" t="s">
        <v>1115</v>
      </c>
    </row>
    <row r="394" spans="2:8" ht="15" outlineLevel="1">
      <c r="B394" s="2"/>
      <c r="C394" t="s">
        <v>1116</v>
      </c>
      <c r="D394" t="s">
        <v>1117</v>
      </c>
      <c r="E394" s="2"/>
      <c r="G394" s="3">
        <f t="shared" si="13"/>
        <v>0</v>
      </c>
      <c r="H394" t="s">
        <v>1118</v>
      </c>
    </row>
    <row r="395" spans="2:8" ht="15" outlineLevel="1">
      <c r="B395" s="2"/>
      <c r="C395" t="s">
        <v>1119</v>
      </c>
      <c r="D395" t="s">
        <v>1114</v>
      </c>
      <c r="E395" s="2"/>
      <c r="G395" s="3">
        <f t="shared" si="13"/>
        <v>0</v>
      </c>
      <c r="H395" t="s">
        <v>1120</v>
      </c>
    </row>
    <row r="396" spans="2:8" ht="15" outlineLevel="1">
      <c r="B396" s="2"/>
      <c r="C396" t="s">
        <v>1121</v>
      </c>
      <c r="D396" t="s">
        <v>1122</v>
      </c>
      <c r="E396" s="2"/>
      <c r="G396" s="3">
        <f t="shared" si="13"/>
        <v>0</v>
      </c>
      <c r="H396" t="s">
        <v>1123</v>
      </c>
    </row>
    <row r="397" spans="2:8" ht="15" outlineLevel="1">
      <c r="B397" s="2"/>
      <c r="C397" s="4" t="s">
        <v>1020</v>
      </c>
      <c r="D397" t="s">
        <v>1124</v>
      </c>
      <c r="E397" s="2" t="s">
        <v>1125</v>
      </c>
      <c r="F397" t="s">
        <v>1126</v>
      </c>
      <c r="G397" s="3">
        <f t="shared" si="13"/>
        <v>0</v>
      </c>
      <c r="H397" t="s">
        <v>1127</v>
      </c>
    </row>
    <row r="398" spans="2:8" ht="15" outlineLevel="1">
      <c r="B398" s="2"/>
      <c r="C398" t="s">
        <v>1128</v>
      </c>
      <c r="D398" t="s">
        <v>1129</v>
      </c>
      <c r="E398" s="2"/>
      <c r="G398" s="3">
        <f t="shared" si="13"/>
        <v>0</v>
      </c>
      <c r="H398" t="s">
        <v>1130</v>
      </c>
    </row>
    <row r="399" spans="2:8" ht="15" outlineLevel="1">
      <c r="B399" s="2"/>
      <c r="C399" t="s">
        <v>1131</v>
      </c>
      <c r="D399" t="s">
        <v>1129</v>
      </c>
      <c r="E399" s="2"/>
      <c r="G399" s="3">
        <f t="shared" si="13"/>
        <v>0</v>
      </c>
      <c r="H399" t="s">
        <v>1132</v>
      </c>
    </row>
    <row r="400" spans="2:8" ht="15" outlineLevel="1">
      <c r="B400" s="2"/>
      <c r="C400" t="s">
        <v>608</v>
      </c>
      <c r="D400" t="s">
        <v>1133</v>
      </c>
      <c r="E400" s="2"/>
      <c r="F400" t="s">
        <v>1134</v>
      </c>
      <c r="G400" s="3">
        <f t="shared" si="13"/>
        <v>0</v>
      </c>
      <c r="H400" t="s">
        <v>1135</v>
      </c>
    </row>
    <row r="401" spans="2:8" ht="15" outlineLevel="1">
      <c r="B401" s="2"/>
      <c r="C401" t="s">
        <v>611</v>
      </c>
      <c r="D401" t="s">
        <v>1136</v>
      </c>
      <c r="E401" s="2" t="s">
        <v>1137</v>
      </c>
      <c r="F401" t="s">
        <v>1138</v>
      </c>
      <c r="G401" s="3">
        <f t="shared" si="13"/>
        <v>0</v>
      </c>
      <c r="H401" t="s">
        <v>1139</v>
      </c>
    </row>
    <row r="402" spans="2:8" ht="15" outlineLevel="1">
      <c r="B402" s="2"/>
      <c r="C402" t="s">
        <v>625</v>
      </c>
      <c r="D402" t="s">
        <v>1129</v>
      </c>
      <c r="E402" s="2" t="s">
        <v>1140</v>
      </c>
      <c r="F402" t="s">
        <v>1141</v>
      </c>
      <c r="G402" s="3">
        <f t="shared" si="13"/>
        <v>0</v>
      </c>
      <c r="H402" t="s">
        <v>1142</v>
      </c>
    </row>
    <row r="403" spans="2:8" ht="15" outlineLevel="1">
      <c r="B403" s="2"/>
      <c r="C403" s="4" t="s">
        <v>905</v>
      </c>
      <c r="D403" t="s">
        <v>1129</v>
      </c>
      <c r="E403" s="2" t="s">
        <v>279</v>
      </c>
      <c r="F403" t="s">
        <v>1126</v>
      </c>
      <c r="G403" s="3">
        <f t="shared" si="13"/>
        <v>0</v>
      </c>
      <c r="H403" t="s">
        <v>1143</v>
      </c>
    </row>
    <row r="404" spans="2:8" ht="15" outlineLevel="1">
      <c r="B404" s="2"/>
      <c r="C404" s="4" t="s">
        <v>628</v>
      </c>
      <c r="D404" t="s">
        <v>1136</v>
      </c>
      <c r="E404" s="2" t="s">
        <v>1144</v>
      </c>
      <c r="F404" t="s">
        <v>1126</v>
      </c>
      <c r="G404" s="3">
        <f t="shared" si="13"/>
        <v>0</v>
      </c>
      <c r="H404" t="s">
        <v>1145</v>
      </c>
    </row>
    <row r="405" spans="2:8" ht="15" outlineLevel="1">
      <c r="B405" s="2"/>
      <c r="C405" s="4" t="s">
        <v>1146</v>
      </c>
      <c r="D405" t="s">
        <v>1136</v>
      </c>
      <c r="E405" s="2" t="s">
        <v>1147</v>
      </c>
      <c r="F405" t="s">
        <v>1148</v>
      </c>
      <c r="G405" s="3">
        <f t="shared" si="13"/>
        <v>0</v>
      </c>
      <c r="H405" t="s">
        <v>1149</v>
      </c>
    </row>
    <row r="406" spans="2:8" ht="15" outlineLevel="1">
      <c r="B406" s="2"/>
      <c r="C406" t="s">
        <v>738</v>
      </c>
      <c r="D406" t="s">
        <v>1150</v>
      </c>
      <c r="E406" s="2"/>
      <c r="G406" s="3">
        <f t="shared" si="13"/>
        <v>0</v>
      </c>
      <c r="H406" t="s">
        <v>1151</v>
      </c>
    </row>
    <row r="407" spans="2:8" ht="15" outlineLevel="1">
      <c r="B407" s="2"/>
      <c r="C407" s="4" t="s">
        <v>750</v>
      </c>
      <c r="D407" t="s">
        <v>1133</v>
      </c>
      <c r="E407" s="2" t="s">
        <v>1152</v>
      </c>
      <c r="F407" t="s">
        <v>1153</v>
      </c>
      <c r="G407" s="3">
        <f t="shared" si="13"/>
        <v>0</v>
      </c>
      <c r="H407" t="s">
        <v>1154</v>
      </c>
    </row>
    <row r="408" spans="2:8" ht="15" outlineLevel="1">
      <c r="B408" s="2"/>
      <c r="C408" s="4" t="s">
        <v>1065</v>
      </c>
      <c r="D408" t="s">
        <v>1155</v>
      </c>
      <c r="E408" s="2"/>
      <c r="F408" t="s">
        <v>1156</v>
      </c>
      <c r="G408" s="3">
        <f t="shared" si="13"/>
        <v>0</v>
      </c>
      <c r="H408" t="s">
        <v>1157</v>
      </c>
    </row>
    <row r="409" spans="2:8" ht="15" outlineLevel="1">
      <c r="B409" s="2"/>
      <c r="C409" t="s">
        <v>1158</v>
      </c>
      <c r="D409" t="s">
        <v>1133</v>
      </c>
      <c r="E409" s="2"/>
      <c r="F409" t="s">
        <v>1159</v>
      </c>
      <c r="G409" s="3">
        <f t="shared" si="13"/>
        <v>0</v>
      </c>
      <c r="H409" t="s">
        <v>1160</v>
      </c>
    </row>
    <row r="410" spans="2:8" ht="15" outlineLevel="1">
      <c r="B410" s="2"/>
      <c r="C410" t="s">
        <v>773</v>
      </c>
      <c r="D410" t="s">
        <v>1161</v>
      </c>
      <c r="E410" s="2"/>
      <c r="F410" t="s">
        <v>1045</v>
      </c>
      <c r="G410" s="3">
        <f t="shared" si="13"/>
        <v>0</v>
      </c>
      <c r="H410" t="s">
        <v>1162</v>
      </c>
    </row>
    <row r="411" spans="2:8" ht="15" outlineLevel="1">
      <c r="B411" s="2"/>
      <c r="C411" t="s">
        <v>778</v>
      </c>
      <c r="D411" t="s">
        <v>1161</v>
      </c>
      <c r="E411" s="2" t="s">
        <v>1163</v>
      </c>
      <c r="G411" s="3">
        <f t="shared" si="13"/>
        <v>0</v>
      </c>
      <c r="H411" t="s">
        <v>1164</v>
      </c>
    </row>
    <row r="412" spans="2:8" ht="15" outlineLevel="1">
      <c r="B412" s="2"/>
      <c r="C412" t="s">
        <v>1165</v>
      </c>
      <c r="D412" t="s">
        <v>1166</v>
      </c>
      <c r="E412" s="2" t="s">
        <v>1152</v>
      </c>
      <c r="F412" t="s">
        <v>1126</v>
      </c>
      <c r="G412" s="3">
        <f t="shared" si="13"/>
        <v>0</v>
      </c>
      <c r="H412" t="s">
        <v>1167</v>
      </c>
    </row>
    <row r="413" ht="18.75">
      <c r="A413" s="1" t="s">
        <v>1168</v>
      </c>
    </row>
    <row r="414" spans="2:8" ht="15" outlineLevel="1">
      <c r="B414" s="2"/>
      <c r="C414" t="s">
        <v>381</v>
      </c>
      <c r="D414" t="s">
        <v>1169</v>
      </c>
      <c r="E414" s="2"/>
      <c r="G414" s="3">
        <f>B414*D414</f>
        <v>0</v>
      </c>
      <c r="H414" t="s">
        <v>1170</v>
      </c>
    </row>
    <row r="415" spans="2:8" ht="15" outlineLevel="1">
      <c r="B415" s="2"/>
      <c r="C415" t="s">
        <v>1119</v>
      </c>
      <c r="D415" t="s">
        <v>1171</v>
      </c>
      <c r="E415" s="2"/>
      <c r="G415" s="3">
        <f>B415*D415</f>
        <v>0</v>
      </c>
      <c r="H415" t="s">
        <v>1172</v>
      </c>
    </row>
    <row r="416" spans="2:8" ht="15" outlineLevel="1">
      <c r="B416" s="2"/>
      <c r="C416" t="s">
        <v>1121</v>
      </c>
      <c r="D416" t="s">
        <v>1173</v>
      </c>
      <c r="E416" s="2"/>
      <c r="G416" s="3">
        <f>B416*D416</f>
        <v>0</v>
      </c>
      <c r="H416" t="s">
        <v>1174</v>
      </c>
    </row>
    <row r="417" spans="2:8" ht="15" outlineLevel="1">
      <c r="B417" s="2"/>
      <c r="C417" t="s">
        <v>738</v>
      </c>
      <c r="D417" t="s">
        <v>1175</v>
      </c>
      <c r="E417" s="2"/>
      <c r="G417" s="3">
        <f>B417*D417</f>
        <v>0</v>
      </c>
      <c r="H417" t="s">
        <v>1176</v>
      </c>
    </row>
    <row r="418" spans="2:8" ht="15" outlineLevel="1">
      <c r="B418" s="2"/>
      <c r="C418" t="s">
        <v>1158</v>
      </c>
      <c r="D418" t="s">
        <v>1177</v>
      </c>
      <c r="E418" s="2" t="s">
        <v>1178</v>
      </c>
      <c r="F418" t="s">
        <v>1179</v>
      </c>
      <c r="G418" s="3">
        <f>B418*D418</f>
        <v>0</v>
      </c>
      <c r="H418" t="s">
        <v>1180</v>
      </c>
    </row>
    <row r="420" spans="2:7" ht="30">
      <c r="B420" s="7">
        <f>SUM(B7:B418)</f>
        <v>0</v>
      </c>
      <c r="C420" s="8" t="s">
        <v>1181</v>
      </c>
      <c r="D420" s="8"/>
      <c r="E420" s="8" t="s">
        <v>1182</v>
      </c>
      <c r="F420" s="8" t="s">
        <v>1183</v>
      </c>
      <c r="G420" s="11">
        <f>SUM(G7:G418)</f>
        <v>0</v>
      </c>
    </row>
    <row r="422" ht="15">
      <c r="C422" t="s">
        <v>1184</v>
      </c>
    </row>
    <row r="423" spans="3:6" ht="15">
      <c r="C423" s="6" t="s">
        <v>1185</v>
      </c>
      <c r="D423" s="6"/>
      <c r="E423" s="9">
        <v>4.5</v>
      </c>
      <c r="F423" s="12">
        <f aca="true" t="shared" si="14" ref="F423:F431">B423*E423</f>
        <v>0</v>
      </c>
    </row>
    <row r="424" spans="2:6" ht="15">
      <c r="B424">
        <f>SUM(B10:B87)</f>
        <v>0</v>
      </c>
      <c r="C424" s="6" t="s">
        <v>1186</v>
      </c>
      <c r="D424" s="6"/>
      <c r="E424" s="9">
        <v>0.2</v>
      </c>
      <c r="F424" s="12">
        <f t="shared" si="14"/>
        <v>0</v>
      </c>
    </row>
    <row r="425" spans="2:6" ht="15">
      <c r="B425">
        <f>SUM(B89:B108)</f>
        <v>0</v>
      </c>
      <c r="C425" s="6" t="s">
        <v>1187</v>
      </c>
      <c r="D425" s="6"/>
      <c r="E425" s="9">
        <v>0.3</v>
      </c>
      <c r="F425" s="12">
        <f t="shared" si="14"/>
        <v>0</v>
      </c>
    </row>
    <row r="426" spans="2:6" ht="15">
      <c r="B426">
        <f>SUM(B110:B297)</f>
        <v>0</v>
      </c>
      <c r="C426" s="6" t="s">
        <v>1197</v>
      </c>
      <c r="D426" s="6"/>
      <c r="E426" s="9">
        <v>0.45</v>
      </c>
      <c r="F426" s="12">
        <f t="shared" si="14"/>
        <v>0</v>
      </c>
    </row>
    <row r="427" spans="2:6" ht="15">
      <c r="B427">
        <f>SUM(B299:B321)</f>
        <v>0</v>
      </c>
      <c r="C427" s="6" t="s">
        <v>1188</v>
      </c>
      <c r="D427" s="6"/>
      <c r="E427" s="9">
        <v>0.75</v>
      </c>
      <c r="F427" s="12">
        <f t="shared" si="14"/>
        <v>0</v>
      </c>
    </row>
    <row r="428" spans="2:6" ht="15">
      <c r="B428">
        <f>SUM(B323:B391)</f>
        <v>0</v>
      </c>
      <c r="C428" s="6" t="s">
        <v>1189</v>
      </c>
      <c r="D428" s="6"/>
      <c r="E428" s="9">
        <v>0.95</v>
      </c>
      <c r="F428" s="12">
        <f t="shared" si="14"/>
        <v>0</v>
      </c>
    </row>
    <row r="429" spans="2:6" ht="15">
      <c r="B429">
        <f>SUM(B393:B412)</f>
        <v>0</v>
      </c>
      <c r="C429" s="6" t="s">
        <v>1190</v>
      </c>
      <c r="D429" s="6"/>
      <c r="E429" s="9">
        <v>1.5</v>
      </c>
      <c r="F429" s="12">
        <f t="shared" si="14"/>
        <v>0</v>
      </c>
    </row>
    <row r="430" spans="2:6" ht="15">
      <c r="B430">
        <f>SUM(B414:B418)</f>
        <v>0</v>
      </c>
      <c r="C430" s="6" t="s">
        <v>1191</v>
      </c>
      <c r="D430" s="6"/>
      <c r="E430" s="9">
        <v>5</v>
      </c>
      <c r="F430" s="12">
        <f t="shared" si="14"/>
        <v>0</v>
      </c>
    </row>
    <row r="431" spans="3:6" ht="15">
      <c r="C431" s="7" t="s">
        <v>1192</v>
      </c>
      <c r="D431" s="7"/>
      <c r="E431" s="10">
        <v>70</v>
      </c>
      <c r="F431" s="11">
        <f t="shared" si="14"/>
        <v>0</v>
      </c>
    </row>
    <row r="432" spans="2:7" ht="15">
      <c r="B432">
        <f>SUM(B424:B430)</f>
        <v>0</v>
      </c>
      <c r="G432" s="3">
        <f>SUM(F424:F430)</f>
        <v>0</v>
      </c>
    </row>
    <row r="433" spans="6:7" ht="15">
      <c r="F433" s="7" t="s">
        <v>1193</v>
      </c>
      <c r="G433" s="13">
        <f>SUM(G420:G432)</f>
        <v>0</v>
      </c>
    </row>
  </sheetData>
  <sheetProtection/>
  <mergeCells count="4">
    <mergeCell ref="A1:G1"/>
    <mergeCell ref="A2:G2"/>
    <mergeCell ref="A3:G3"/>
    <mergeCell ref="A4:G4"/>
  </mergeCells>
  <hyperlinks>
    <hyperlink ref="C8" r:id="rId1" display="Agave Gemifolia"/>
    <hyperlink ref="C11" r:id="rId2" display="Agave Gemifolia"/>
    <hyperlink ref="C13" r:id="rId3" display="Alocasia Tiny Dancer"/>
    <hyperlink ref="C14" r:id="rId4" display="Anthurium Anthurium Assorted"/>
    <hyperlink ref="C15" r:id="rId5" display="Arboricola Green Mini Braid"/>
    <hyperlink ref="C16" r:id="rId6" display="Bromeliad Neo Lila Pink"/>
    <hyperlink ref="C17" r:id="rId7" display="Calathea Conicinna"/>
    <hyperlink ref="C19" r:id="rId8" display="Calathea Medallion"/>
    <hyperlink ref="C22" r:id="rId9" display="Cordyline Red Sensation"/>
    <hyperlink ref="C24" r:id="rId10" display="Croton Iceton"/>
    <hyperlink ref="C25" r:id="rId11" display="Croton Mammey"/>
    <hyperlink ref="C26" r:id="rId12" display="Croton Petra"/>
    <hyperlink ref="C29" r:id="rId13" display="Dipladenia Bush/Pink/Red/White"/>
    <hyperlink ref="C31" r:id="rId14" display="Dracaena Janet Craig Compacta 2ppp"/>
    <hyperlink ref="C32" r:id="rId15" display="Dracaena Warneckii Lemon Lime 2ppp"/>
    <hyperlink ref="C33" r:id="rId16" display="Dracaena Colorama"/>
    <hyperlink ref="C35" r:id="rId17" display="Dracaena Janet Craig Compacta 1ppp"/>
    <hyperlink ref="C38" r:id="rId18" display="Dracaena Limelight"/>
    <hyperlink ref="C40" r:id="rId19" display="Dracaena Song of India"/>
    <hyperlink ref="C41" r:id="rId20" display="Dracaena Twister"/>
    <hyperlink ref="C49" r:id="rId21" display="Fern Bird Nest Victoria"/>
    <hyperlink ref="C50" r:id="rId22" display="Fern Foxtail"/>
    <hyperlink ref="C51" r:id="rId23" display="Fern Kangaroo"/>
    <hyperlink ref="C53" r:id="rId24" display="Fern Macho"/>
    <hyperlink ref="C54" r:id="rId25" display="Fern Ming"/>
    <hyperlink ref="C55" r:id="rId26" display="Fern Wart"/>
    <hyperlink ref="C61" r:id="rId27" display="Grass Red Fountain"/>
    <hyperlink ref="C62" r:id="rId28" display="Grass White Fountain"/>
    <hyperlink ref="C64" r:id="rId29" display="Hibiscus Hibiscus Bush Yoder"/>
    <hyperlink ref="C66" r:id="rId30" display="Jasmine Sambac"/>
    <hyperlink ref="C72" r:id="rId31" display="Palm Neanthe Bella"/>
    <hyperlink ref="C73" r:id="rId32" display="Palm Ponytail Longneck Stump"/>
    <hyperlink ref="C75" r:id="rId33" display="Philodendron Dejavu"/>
    <hyperlink ref="C80" r:id="rId34" display="Pothos Golden"/>
    <hyperlink ref="C87" r:id="rId35" display="ZZ zamioculcas zamiifolia"/>
    <hyperlink ref="C91" r:id="rId36" display="Arboricola Green Mini Braid"/>
    <hyperlink ref="C94" r:id="rId37" display="Dracaena Dorado"/>
    <hyperlink ref="C95" r:id="rId38" display="Dracaena Jade Jewel"/>
    <hyperlink ref="C96" r:id="rId39" display="Dracaena Lemon Surprise"/>
    <hyperlink ref="C100" r:id="rId40" display="Palm Cataractarum"/>
    <hyperlink ref="C101" r:id="rId41" display="Palm Majesty Single"/>
    <hyperlink ref="C105" r:id="rId42" display="Pothos Golden/Hawaiian Pothos HB"/>
    <hyperlink ref="C108" r:id="rId43" display="ZZ zamioculcas zamiifolia"/>
    <hyperlink ref="C110" r:id="rId44" display="Aglaonema Calypso"/>
    <hyperlink ref="C111" r:id="rId45" display="Aglaonema Cutglass"/>
    <hyperlink ref="C112" r:id="rId46" display="Aglaonema Gold Dust"/>
    <hyperlink ref="C117" r:id="rId47" display="Anthurium Anthurium Assorted"/>
    <hyperlink ref="C118" r:id="rId48" display="Aralia Fabian Stump"/>
    <hyperlink ref="C119" r:id="rId49" display="Aralia False"/>
    <hyperlink ref="C120" r:id="rId50" display="Arboricola Gold Capella Bush"/>
    <hyperlink ref="C121" r:id="rId51" display="Arboricola Green Bush"/>
    <hyperlink ref="C122" r:id="rId52" display="Arboricola Green Std"/>
    <hyperlink ref="C123" r:id="rId53" display="Arboricola Trinette Bush"/>
    <hyperlink ref="C127" r:id="rId54" display="Bird of Paradise White Bird of Paradise 3pp"/>
    <hyperlink ref="C128" r:id="rId55" display="Bougainvillea Bougainvillea Bush"/>
    <hyperlink ref="C129" r:id="rId56" display="Bougainvillea Bougainvillea Hanging Basket"/>
    <hyperlink ref="C130" r:id="rId57" display="Bougainvillea Bougainvillea Trellis - Colors best available"/>
    <hyperlink ref="C134" r:id="rId58" display="Cordyline Auntie Lou"/>
    <hyperlink ref="C135" r:id="rId59" display="Cordyline Black Magic"/>
    <hyperlink ref="C136" r:id="rId60" display="Cordyline Florida"/>
    <hyperlink ref="C137" r:id="rId61" display="Cordyline Glauca"/>
    <hyperlink ref="C139" r:id="rId62" display="Cordyline Red Sister"/>
    <hyperlink ref="C142" r:id="rId63" display="Croton Gold Dust"/>
    <hyperlink ref="C143" r:id="rId64" display="Croton King of Siam"/>
    <hyperlink ref="C145" r:id="rId65" display="Croton Mammey"/>
    <hyperlink ref="C147" r:id="rId66" display="Croton Petra"/>
    <hyperlink ref="C148" r:id="rId67" display="Croton Petra Std"/>
    <hyperlink ref="C150" r:id="rId68" display="Dieffenbachia Camouflage"/>
    <hyperlink ref="C154" r:id="rId69" display="Dracaena Anita Bush"/>
    <hyperlink ref="C155" r:id="rId70" display="Dracaena Art Bush"/>
    <hyperlink ref="C157" r:id="rId71" display="Dracaena Art Staggered Tips 3/2/1"/>
    <hyperlink ref="C158" r:id="rId72" display="Dracaena Colorama"/>
    <hyperlink ref="C160" r:id="rId73" display="Dracaena Green Jewel"/>
    <hyperlink ref="C166" r:id="rId74" display="Dracaena Janet Craig Bush"/>
    <hyperlink ref="C168" r:id="rId75" display="Dracaena Janet Lind Cane 3/2/1"/>
    <hyperlink ref="C171" r:id="rId76" display="Dracaena Limelight"/>
    <hyperlink ref="C172" r:id="rId77" display="Dracaena Magenta"/>
    <hyperlink ref="C173" r:id="rId78" display="Dracaena Marginata"/>
    <hyperlink ref="C177" r:id="rId79" display="Dracaena Marginata Staggered Cutback 4/3/2/1"/>
    <hyperlink ref="C178" r:id="rId80" display="Dracaena Mass Cane 2/1"/>
    <hyperlink ref="C179" r:id="rId81" display="Dracaena Mass Cane 3/2/1"/>
    <hyperlink ref="C180" r:id="rId82" display="Dracaena Mass Cane 4/3/2"/>
    <hyperlink ref="C181" r:id="rId83" display="Dracaena Riki"/>
    <hyperlink ref="C183" r:id="rId84" display="Dracaena Song of India"/>
    <hyperlink ref="C185" r:id="rId85" display="Dracaena Ulises Bush"/>
    <hyperlink ref="C187" r:id="rId86" display="Dracaena Warneckii Lemon Lime Bush"/>
    <hyperlink ref="C188" r:id="rId87" display="Duranta Sapphire Shower Std"/>
    <hyperlink ref="C190" r:id="rId88" display="Eugenia Globulus Cone"/>
    <hyperlink ref="C191" r:id="rId89" display="Eugenia Globulus Globe"/>
    <hyperlink ref="C192" r:id="rId90" display="Eugenia Myrtifolia 2 Ball"/>
    <hyperlink ref="C195" r:id="rId91" display="Fern Asparagus Springerii HB"/>
    <hyperlink ref="C196" r:id="rId92" display="Fern Bird Nest Victoria"/>
    <hyperlink ref="C197" r:id="rId93" display="Fern Boston Fern Hanging Basket"/>
    <hyperlink ref="C198" r:id="rId94" display="Fern Foxtail"/>
    <hyperlink ref="C200" r:id="rId95" display="Fern Kimberly Queen"/>
    <hyperlink ref="C202" r:id="rId96" display="Fern Macho"/>
    <hyperlink ref="C204" r:id="rId97" display="Ficus Alli Braid"/>
    <hyperlink ref="C205" r:id="rId98" display="Ficus Benjamina Braid"/>
    <hyperlink ref="C206" r:id="rId99" display="Ficus Benjamina Std"/>
    <hyperlink ref="C207" r:id="rId100" display="Ficus Burgundy Bush"/>
    <hyperlink ref="C208" r:id="rId101" display="Ficus Green Island Braid"/>
    <hyperlink ref="C215" r:id="rId102" display="Gardenia Aimee or Miami Supreme Std"/>
    <hyperlink ref="C220" r:id="rId103" display="Ginger Red"/>
    <hyperlink ref="C229" r:id="rId104" display="Hibiscus Std - Assorted Colors"/>
    <hyperlink ref="C236" r:id="rId105" display="Ixora Red"/>
    <hyperlink ref="C239" r:id="rId106" display="Jasmine Star"/>
    <hyperlink ref="C241" r:id="rId107" display="Mandevilla Alice Dupont Trellis"/>
    <hyperlink ref="C246" r:id="rId108" display="Mandevilla White Trellis or Teepee"/>
    <hyperlink ref="C247" r:id="rId109" display="Mandevilla White Trellis or Teepee"/>
    <hyperlink ref="C248" r:id="rId110" display="Mandevilla Yellow Trellis or Teepee"/>
    <hyperlink ref="C249" r:id="rId111" display="Money Money Tree Stump"/>
    <hyperlink ref="C250" r:id="rId112" display="Oleander Calypso Pink Std"/>
    <hyperlink ref="C255" r:id="rId113" display="Palm Cataractarum"/>
    <hyperlink ref="C258" r:id="rId114" display="Palm Fishtail"/>
    <hyperlink ref="C259" r:id="rId115" display="Palm Majesty Palm Multis"/>
    <hyperlink ref="C260" r:id="rId116" display="Palm Majesty Palm Single"/>
    <hyperlink ref="C263" r:id="rId117" display="Palm Ponytail Longneck Stump"/>
    <hyperlink ref="C264" r:id="rId118" display="Palm Rhapis"/>
    <hyperlink ref="C265" r:id="rId119" display="Palm Roebelinii"/>
    <hyperlink ref="C269" r:id="rId120" display="Philodendron Hope Selloum"/>
    <hyperlink ref="C272" r:id="rId121" display="Philodendron Rojo Congo"/>
    <hyperlink ref="C278" r:id="rId122" display="Podocarpus Maki Bush"/>
    <hyperlink ref="C284" r:id="rId123" display="Schefflera Amate 2 ppp"/>
    <hyperlink ref="C287" r:id="rId124" display="Spathiphyllum Figaro"/>
    <hyperlink ref="C290" r:id="rId125" display="Spathiphyllum Sensation"/>
    <hyperlink ref="C291" r:id="rId126" display="Spathiphyllum Sweet Pablo"/>
    <hyperlink ref="C292" r:id="rId127" display="Stromanthe Triostar"/>
    <hyperlink ref="C294" r:id="rId128" display="Vine Passion Blue Flower"/>
    <hyperlink ref="C295" r:id="rId129" display="Vine Sky Thunbergia Purple"/>
    <hyperlink ref="C296" r:id="rId130" display="Yucca Yucca Cane 3/2/1"/>
    <hyperlink ref="C297" r:id="rId131" display="ZZ zamioculcas zamiifolia"/>
    <hyperlink ref="C299" r:id="rId132" display="Alocasia Portora"/>
    <hyperlink ref="C304" r:id="rId133" display="Dracaena Marginata Open Weave"/>
    <hyperlink ref="C305" r:id="rId134" display="Dracaena Mass Cane 4/3/2"/>
    <hyperlink ref="C312" r:id="rId135" display="Ficus Mini Amstel Std"/>
    <hyperlink ref="C315" r:id="rId136" display="Ficus Wintergreen Std"/>
    <hyperlink ref="C320" r:id="rId137" display="Palm Chinese Fan"/>
    <hyperlink ref="C321" r:id="rId138" display="Palm Ponytail Longneck Stump"/>
    <hyperlink ref="C323" r:id="rId139" display="Aglaonema Calypso"/>
    <hyperlink ref="C324" r:id="rId140" display="Aglaonema Key Largo"/>
    <hyperlink ref="C325" r:id="rId141" display="Anthurium Anthurium"/>
    <hyperlink ref="C326" r:id="rId142" display="Arboricola Green Bush"/>
    <hyperlink ref="C327" r:id="rId143" display="Arboricola Trinette Bush"/>
    <hyperlink ref="C329" r:id="rId144" display="Bird of Paradise White Bird of Paradise"/>
    <hyperlink ref="C330" r:id="rId145" display="Bougainvillea Bougainvillea Bush"/>
    <hyperlink ref="C331" r:id="rId146" display="Bougainvillea Bougainvillea Std."/>
    <hyperlink ref="C332" r:id="rId147" display="Bougainvillea Bougainvillea Trellis"/>
    <hyperlink ref="C335" r:id="rId148" display="Cordyline Florida"/>
    <hyperlink ref="C337" r:id="rId149" display="Croton Magnificent"/>
    <hyperlink ref="C338" r:id="rId150" display="Croton Mammey"/>
    <hyperlink ref="C339" r:id="rId151" display="Croton Petra"/>
    <hyperlink ref="C342" r:id="rId152" display="Dracaena Art Bush"/>
    <hyperlink ref="C345" r:id="rId153" display="Dracaena Janet Lind Cane"/>
    <hyperlink ref="C352" r:id="rId154" display="Eugenia Globulus 3 Ball"/>
    <hyperlink ref="C353" r:id="rId155" display="Eugenia Globulus Cone"/>
    <hyperlink ref="C357" r:id="rId156" display="Ficus Alli Braid"/>
    <hyperlink ref="C358" r:id="rId157" display="Ficus Alli Std"/>
    <hyperlink ref="C359" r:id="rId158" display="Ficus Benjamina Std"/>
    <hyperlink ref="C362" r:id="rId159" display="Ficus Mini Amstel Std"/>
    <hyperlink ref="C363" r:id="rId160" display="Ficus Wintergreen Std"/>
    <hyperlink ref="C364" r:id="rId161" display="Gardenia Gardenia Bush"/>
    <hyperlink ref="C367" r:id="rId162" display="Palm Adonidia"/>
    <hyperlink ref="C368" r:id="rId163" display="Palm Adonidia Triple"/>
    <hyperlink ref="C369" r:id="rId164" display="Palm Areca"/>
    <hyperlink ref="C370" r:id="rId165" display="Palm Cataractarum"/>
    <hyperlink ref="C371" r:id="rId166" display="Palm Chinese Fan"/>
    <hyperlink ref="C372" r:id="rId167" display="Palm Foxtail"/>
    <hyperlink ref="C373" r:id="rId168" display="Palm Kentia"/>
    <hyperlink ref="C375" r:id="rId169" display="Palm Majesty Single"/>
    <hyperlink ref="C377" r:id="rId170" display="Palm Rhapis"/>
    <hyperlink ref="C378" r:id="rId171" display="Palm Roebelinii"/>
    <hyperlink ref="C379" r:id="rId172" display="Palm Roebellini"/>
    <hyperlink ref="C381" r:id="rId173" display="Philodendron Rojo Congo"/>
    <hyperlink ref="C382" r:id="rId174" display="Pine Norfolk Island"/>
    <hyperlink ref="C383" r:id="rId175" display="Podocarpus Gracilior Bush"/>
    <hyperlink ref="C385" r:id="rId176" display="Podocarpus Maki Bush"/>
    <hyperlink ref="C397" r:id="rId177" display="Ficus Alli Std"/>
    <hyperlink ref="C403" r:id="rId178" display="Ficus Wintergreen Spiral"/>
    <hyperlink ref="C404" r:id="rId179" display="Ficus Wintergreen Std"/>
    <hyperlink ref="C405" r:id="rId180" display="Palm Adonidia Multi"/>
    <hyperlink ref="C407" r:id="rId181" display="Palm Fishtail"/>
    <hyperlink ref="C408" r:id="rId182" display="Palm Kentia"/>
  </hyperlinks>
  <printOptions/>
  <pageMargins left="0.7" right="0.7" top="0.75" bottom="0.75" header="0.3" footer="0.3"/>
  <pageSetup orientation="portrait" r:id="rId18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javaExpert</dc:creator>
  <cp:keywords/>
  <dc:description/>
  <cp:lastModifiedBy>User</cp:lastModifiedBy>
  <dcterms:created xsi:type="dcterms:W3CDTF">2016-12-16T08:43:48Z</dcterms:created>
  <dcterms:modified xsi:type="dcterms:W3CDTF">2017-03-05T10:40:11Z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cc9feccf-4db0-48b2-b36a-3c5fae2dda06</vt:lpwstr>
  </property>
</Properties>
</file>